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50" yWindow="-195" windowWidth="29040" windowHeight="16440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4" i="1" l="1"/>
  <c r="F63" i="1" l="1"/>
  <c r="F5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</calcChain>
</file>

<file path=xl/sharedStrings.xml><?xml version="1.0" encoding="utf-8"?>
<sst xmlns="http://schemas.openxmlformats.org/spreadsheetml/2006/main" count="315" uniqueCount="84">
  <si>
    <t>Наименование материалов</t>
  </si>
  <si>
    <t>Единица измерения</t>
  </si>
  <si>
    <t>Цена за единицу, тенге</t>
  </si>
  <si>
    <t>Кол-во</t>
  </si>
  <si>
    <t>Стоимость, тенге</t>
  </si>
  <si>
    <t>п/п</t>
  </si>
  <si>
    <t>набор</t>
  </si>
  <si>
    <t>уп</t>
  </si>
  <si>
    <t>шт</t>
  </si>
  <si>
    <t>Полотенце бумажное ALVER Великан Premium 150 метров</t>
  </si>
  <si>
    <t>пара</t>
  </si>
  <si>
    <t>Одноразовые медицинские халаты, в упаковке 1 шт</t>
  </si>
  <si>
    <t>Оригинальный Картридж лазерный HP 151A Black LaserJet (W1510A)</t>
  </si>
  <si>
    <t>Наконечники до 10 мкл, Expell, в штативе, уп./96 шт., артикул 5030015C, CAPP (Германия)</t>
  </si>
  <si>
    <t>Наконечники до 100 мкл, Expell, с фильтром, стерильные, в штативе, уп./96 шт., артикул 5130066C, CAPP (Германия)</t>
  </si>
  <si>
    <t>Зип пакеты 20*25 см</t>
  </si>
  <si>
    <t>Оригинальный картридж Canon 070 (5639С002) для Canon i-Sensys MF 463dW</t>
  </si>
  <si>
    <t>Самоклеющаяся глянцевая бумага а4, белый</t>
  </si>
  <si>
    <t>Пробирки центрифужные BluCAPP 50 мл, с завинчивающимися крышками, коническое дно,стерильные, сертифицированы на отсутствие ДНКаз, РНКаз, ДНК, РНК, эндотоксинов и пирогенов, уп./25 шт., САРР (Германия)</t>
  </si>
  <si>
    <t>фл</t>
  </si>
  <si>
    <t>Перчатки нитриловые неопудренные нестерильные, размер L, уп\100 пар</t>
  </si>
  <si>
    <t>Перчатки нитриловые неопудренные нестерильные, размер М, уп\100 пар</t>
  </si>
  <si>
    <t>Перчатки нитриловые неопудренные нестерильные, размер S, уп\100 пар</t>
  </si>
  <si>
    <t>Бумага SvetoCopy, А4, 80 гр\м2, 500 листов в пачке</t>
  </si>
  <si>
    <t>Спирт этиловый 96%</t>
  </si>
  <si>
    <t>л</t>
  </si>
  <si>
    <t>Одноразовые стерильные вакуумные пробирки AVATUBE для забора и хранения венозной крови, плазмы
крови, сыворотки крови 8 мл, с активатором свертывания
и гелем для разделения сыворотки, цветная кодировка –желтая, размер 16*100 мм, уп./100 шт., ЭкоФарм
(Казахстан)</t>
  </si>
  <si>
    <t xml:space="preserve">Одноразовые стерильные вакуумные пробирки AVATUBE для забора и хранения венозной крови, плазмы
крови, сыворотки крови 4 мл, с К2 ЭДТА (для гематологических исследований), цветная кодировка –
светло-фиолетовая, размер 13*75 мм, уп./100 шт., ЭкоФарм (Казахстан)
</t>
  </si>
  <si>
    <t>Шприц "Bioject" Budget 5 мл с игл 22G*1 1\2" инъекц. 3-х комп. Стерильный (Китай)</t>
  </si>
  <si>
    <t xml:space="preserve">Шприц одноразовый 10 мл с иглой 21GX1 1/2 инъекционный 3-х компонентный, стерильный, Bioject
Budget (Китай)
</t>
  </si>
  <si>
    <t xml:space="preserve">Шприц одноразовый 20 мл с иглой  инъекционный 3-х компонентный, стерильный, Bioject
Budget (Китай)
</t>
  </si>
  <si>
    <t>Планшеты культуральные с крышкой, 96 лунок, плоское дно, 0.322 см2 (0,36 мл), PS, стерильные, уп./1 шт, ТРР (Швейцария)</t>
  </si>
  <si>
    <t>Планшет глубоколуночный на 96 лунок, 2000 мкл, PCR clean, прозачные лунки, уп./20 шт, артикул 0030501306, Eppendorf (Германия)</t>
  </si>
  <si>
    <t>гол</t>
  </si>
  <si>
    <t>Сухой комбикорм для собак</t>
  </si>
  <si>
    <t>кг</t>
  </si>
  <si>
    <t>Раствор гентамицина, 10 мг/мл, фл./100 мл, Capriocrn (Германия)</t>
  </si>
  <si>
    <t>QIAGEN OneStep RT-PCR Kit, 100 реакций (QIAGEN, Германия)</t>
  </si>
  <si>
    <t>74106 RNeasy Mini Kit, 250 reactions (QIAGEN, Германия)</t>
  </si>
  <si>
    <t xml:space="preserve">Шприц «Bioject» Budget инсулиновый </t>
  </si>
  <si>
    <t>Пробирки Eppendorf Tubes 1.5 мл с градуир.,
1000 штук/упак 25,000 g.</t>
  </si>
  <si>
    <t xml:space="preserve">Пленка Paraffin 125мкм*10см*38м </t>
  </si>
  <si>
    <t>Набор для секвенирования по Сэнгеру, 200 реак. (A38073)</t>
  </si>
  <si>
    <t>Набор для очистки BigDye XTerminator™, 1000 реак. (4376487)</t>
  </si>
  <si>
    <t>Полимер POP-7 ™ для генетических анализаторов 3500/3500xL, 384 образца (4393708)</t>
  </si>
  <si>
    <t>Наконечники для дозаторов 350 мкл, в штативе, 10x96 шт.</t>
  </si>
  <si>
    <t>Набор Rabies virus  ИФА Platiella (бешенство собак, дикие животные)</t>
  </si>
  <si>
    <t>Мука рыбная</t>
  </si>
  <si>
    <t xml:space="preserve">Пробирки для ПЦР Expell 0.2 мл, тонкостенные, с плоскими крышками, в пакете, сертифицированы на
отсутствие ДНК, ДНКазы, РНКазы, ингибиторы ПЦР, АТФ и эндотоксин, уп./500 шт, САРР (Германия)
</t>
  </si>
  <si>
    <t>Наконечники ер Dualfilter T.I.P.S.®, 50-1000 мкл, PCR clean and sterile, 76 мм, уп./10 штативов х 96
наконечников, артикул 0030078578, Eppendorf (Германия)</t>
  </si>
  <si>
    <t xml:space="preserve">Криопробирки с основанием и завинчивающейся крышкой, 2,0 мл, РР, стерильные, уп./100 шт, артикул
89020, ТРР (Швейцария)
</t>
  </si>
  <si>
    <t>Вода для молекулярной биологии, 500 мл, артикул A7398,0500, AppliChem</t>
  </si>
  <si>
    <t xml:space="preserve">Наконечники ер Dualfilter T.I.P.S.®, 2-200 мкл, PCR clean and sterile, 55 мм, уп./10 штативов х 96 наконечников,артикул 0030078551, Eppendorf (Германия) </t>
  </si>
  <si>
    <t xml:space="preserve">Фосфатно-солевой буферный раствор Дульбекко (DPBS)
(1Х), без кальция и магния, без фенолового красного,
фл./500 мл, артикул PBS-1A, Capricorn (Германия)
</t>
  </si>
  <si>
    <t xml:space="preserve">L-Глутамин 99.0-101.0%, 1 кг, порошок, G8540-1KG </t>
  </si>
  <si>
    <t>Бахилы тканевые</t>
  </si>
  <si>
    <t xml:space="preserve">Автоклавируемые пакеты ratiolab®, материал PP высокой
плотности, с символом опасности BIOHAZARD, с
цветовым индикатором стерилизации, объем 32 л, размер
600х800 мм, толщина 50 мкм, уп./500 шт., Ratiolab
(Германия)
</t>
  </si>
  <si>
    <t>Кастомные стандартные ДНК
олигонуклеотиды, 25 нмоль</t>
  </si>
  <si>
    <t>Зонд TaqMan™ QSY, 6000
пмоль</t>
  </si>
  <si>
    <t>Собака</t>
  </si>
  <si>
    <t>Белые лабораторные мыши</t>
  </si>
  <si>
    <t>Тетрациклина Бактериостатический антибиотик из группы тетрациклинов Порошок. Вес: 1 кг</t>
  </si>
  <si>
    <t>FITC антирабический моноклональный глобулин
(FITC Anti-Rabies)
Производитель Fujirebio, Швеция</t>
  </si>
  <si>
    <t>Микрокристаллическая целлюлоза</t>
  </si>
  <si>
    <t> Чистящее средство Domestos , 1 л.</t>
  </si>
  <si>
    <t>Жидкое мыло Gold антибактериальное 5 л.</t>
  </si>
  <si>
    <t>Стиральный порошок Ariel автомат 9 кг.</t>
  </si>
  <si>
    <t>Мыло хозяйственное 72%.</t>
  </si>
  <si>
    <t>Средство для мытья полов Mr Proper 5 л.</t>
  </si>
  <si>
    <t>Хлорсодержащие таблетки Дезотабс.</t>
  </si>
  <si>
    <t>Набор реагентов для определения вируса Блютанга методом ПЦР в режиме реального времени, вкл.
внутренний контроль "Bluetongue virus RT-qPCR F100 +
Internal Control", 100 реакций, артикул BTV-RT-qPCRF100+IC, Genetic PCR solutions (Испания)</t>
  </si>
  <si>
    <t>ID Gene™ Bluetongue Duplex 50 реакции</t>
  </si>
  <si>
    <r>
      <t>П</t>
    </r>
    <r>
      <rPr>
        <sz val="14"/>
        <color theme="1"/>
        <rFont val="Calibri"/>
        <family val="2"/>
        <charset val="204"/>
        <scheme val="minor"/>
      </rPr>
      <t>еречень товаров, работ и услуг, планируемых к закупу для научных исследований
в 2026 году в рамках выполнения государственного заказа по
ПЦФ «Научное обеспечение эпизоотического благополучия рыбоводных и животноводческих хозяйств РК по инфекционным и паразитарным болезням»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charset val="204"/>
        <scheme val="minor"/>
      </rPr>
      <t xml:space="preserve">
</t>
    </r>
  </si>
  <si>
    <t xml:space="preserve">Срок поставки </t>
  </si>
  <si>
    <t xml:space="preserve">Условия оплаты </t>
  </si>
  <si>
    <t xml:space="preserve">Контакты </t>
  </si>
  <si>
    <t>60-90 дней</t>
  </si>
  <si>
    <t xml:space="preserve">100 % оплата после доставки товара  </t>
  </si>
  <si>
    <t>comm.offers@biosafety.kz</t>
  </si>
  <si>
    <t>Морозильник ультранизких
температур (480 л) Aalto Silver
Контроллер;1 внутренних дверей
UUS-480A-1 -SS
(артикул: 2180100)</t>
  </si>
  <si>
    <t>Монитор 27" Dahua DHI-LM27-B200S Тип матрицы: VA Диагональ: 27" Разрешение: 1920x1080
Частота обновления: 100 Гц Время отклика: 5 мс Яркость: 250 кд/м²  Контрастность: 4000:1
Цвет корпуса: Black Порты: 1× HDMI 1× VGA Системный блок Оперативная память: 16GB Kit (2x8GB) 3200MHz DDR4 Team Group ELITE CL22 Твердотельный накопитель: 500Gb SSD MSI SPATIUM M371 M.2 PCIe NVMe
R1900Mb/s W1000MB/s Видеокарта: AFOX GTX1050Ti GAMING 4GB D5 Dual Fan Процессор: I5 11400f Блок питания: Deepcool PF550 Материнская плата: MSI H510M Plus II, LGA1200 Кулер: PCCooler R400 Порты на задней панели:
1× PS/2 (Мышь) 1× PS/2 (Клавиатура) 1× D-Sub (VGA) 1× HDMI 4× USB 3.2 Gen 1 Type-A 2× USB 2.0/1.1 Type-A
1× LAN (RJ-45, 10/100/1000 Мбит/с) 3× Audio Jack 3.5 мм (Line-Out, Line-In, Mic) Порты на передней панели:
- 1x USB 3.0 Type-A - 1x Audio 3.5mm - 1x Mic 3.5mm - 1x Type C  Windows 11 PRO x64 Бессрочная лицензия
Microsoft Office 2021 Professional Plus Бессрочная лицензия. Кабель питания, инструкция, клавиатура+мышь Rapoo беспроводные,</t>
  </si>
  <si>
    <t>Услуги по выполнению специализированных авиационных услуг, заключающихся в осуществлении полётов над определённой территорией Республики Казахстан с целью обеспечения условий для сброса пероральных вакцинных брикетов</t>
  </si>
  <si>
    <t>часы</t>
  </si>
  <si>
    <t>100 % оплата после завершения полетов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</si>
</sst>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₸_-;\-* #,##0.00\ _₸_-;_-* &quot;-&quot;??\ _₸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rgb="FF2C363A"/>
      <name val="Times New Roman"/>
      <family val="1"/>
      <charset val="204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1"/>
      <color theme="0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5" fillId="0" borderId="0" applyNumberFormat="0" applyFill="0" applyBorder="0" applyAlignment="0" applyProtection="0"/>
  </cellStyleXfs>
  <cellXfs count="49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2" fillId="0" borderId="0" xfId="0" applyFont="1"/>
    <xf numFmtId="0" fontId="5" fillId="0" borderId="0" xfId="0" applyFont="1"/>
    <xf numFmtId="0" fontId="7" fillId="0" borderId="0" xfId="0" applyFont="1"/>
    <xf numFmtId="0" fontId="10" fillId="0" borderId="0" xfId="0" applyFont="1"/>
    <xf numFmtId="0" fontId="3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43" fontId="3" fillId="2" borderId="1" xfId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3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/>
    <xf numFmtId="0" fontId="2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wrapText="1"/>
    </xf>
    <xf numFmtId="43" fontId="3" fillId="2" borderId="1" xfId="0" applyNumberFormat="1" applyFont="1" applyFill="1" applyBorder="1" applyAlignment="1">
      <alignment horizontal="center" vertical="center"/>
    </xf>
    <xf numFmtId="0" fontId="13" fillId="2" borderId="0" xfId="0" applyFont="1" applyFill="1"/>
    <xf numFmtId="0" fontId="0" fillId="2" borderId="0" xfId="0" applyFill="1"/>
    <xf numFmtId="0" fontId="2" fillId="2" borderId="0" xfId="0" applyFont="1" applyFill="1"/>
    <xf numFmtId="0" fontId="3" fillId="2" borderId="5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3" fontId="3" fillId="2" borderId="3" xfId="0" applyNumberFormat="1" applyFont="1" applyFill="1" applyBorder="1" applyAlignment="1">
      <alignment horizontal="center" vertical="center" wrapText="1"/>
    </xf>
    <xf numFmtId="43" fontId="3" fillId="2" borderId="3" xfId="1" applyFont="1" applyFill="1" applyBorder="1" applyAlignment="1">
      <alignment horizontal="center" vertical="center" wrapText="1"/>
    </xf>
    <xf numFmtId="0" fontId="15" fillId="0" borderId="1" xfId="2" applyBorder="1"/>
    <xf numFmtId="0" fontId="3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center" vertical="center"/>
    </xf>
    <xf numFmtId="3" fontId="3" fillId="0" borderId="1" xfId="0" applyNumberFormat="1" applyFont="1" applyFill="1" applyBorder="1" applyAlignment="1">
      <alignment horizontal="center" vertical="center"/>
    </xf>
    <xf numFmtId="43" fontId="3" fillId="0" borderId="1" xfId="0" applyNumberFormat="1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3" fontId="6" fillId="0" borderId="1" xfId="0" applyNumberFormat="1" applyFont="1" applyBorder="1" applyAlignment="1">
      <alignment horizontal="center" vertical="center" wrapText="1"/>
    </xf>
    <xf numFmtId="0" fontId="15" fillId="0" borderId="1" xfId="2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wrapText="1"/>
    </xf>
    <xf numFmtId="3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3" fontId="4" fillId="0" borderId="1" xfId="0" applyNumberFormat="1" applyFont="1" applyBorder="1" applyAlignment="1">
      <alignment vertical="center"/>
    </xf>
  </cellXfs>
  <cellStyles count="3">
    <cellStyle name="Гиперссылка" xfId="2" builtinId="8"/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comm.offers@biosafety.kz" TargetMode="External"/><Relationship Id="rId13" Type="http://schemas.openxmlformats.org/officeDocument/2006/relationships/hyperlink" Target="mailto:comm.offers@biosafety.kz" TargetMode="External"/><Relationship Id="rId18" Type="http://schemas.openxmlformats.org/officeDocument/2006/relationships/hyperlink" Target="mailto:comm.offers@biosafety.kz" TargetMode="External"/><Relationship Id="rId26" Type="http://schemas.openxmlformats.org/officeDocument/2006/relationships/hyperlink" Target="mailto:comm.offers@biosafety.kz" TargetMode="External"/><Relationship Id="rId39" Type="http://schemas.openxmlformats.org/officeDocument/2006/relationships/hyperlink" Target="mailto:comm.offers@biosafety.kz" TargetMode="External"/><Relationship Id="rId3" Type="http://schemas.openxmlformats.org/officeDocument/2006/relationships/hyperlink" Target="mailto:comm.offers@biosafety.kz" TargetMode="External"/><Relationship Id="rId21" Type="http://schemas.openxmlformats.org/officeDocument/2006/relationships/hyperlink" Target="mailto:comm.offers@biosafety.kz" TargetMode="External"/><Relationship Id="rId34" Type="http://schemas.openxmlformats.org/officeDocument/2006/relationships/hyperlink" Target="mailto:comm.offers@biosafety.kz" TargetMode="External"/><Relationship Id="rId42" Type="http://schemas.openxmlformats.org/officeDocument/2006/relationships/hyperlink" Target="mailto:comm.offers@biosafety.kz" TargetMode="External"/><Relationship Id="rId7" Type="http://schemas.openxmlformats.org/officeDocument/2006/relationships/hyperlink" Target="mailto:comm.offers@biosafety.kz" TargetMode="External"/><Relationship Id="rId12" Type="http://schemas.openxmlformats.org/officeDocument/2006/relationships/hyperlink" Target="mailto:comm.offers@biosafety.kz" TargetMode="External"/><Relationship Id="rId17" Type="http://schemas.openxmlformats.org/officeDocument/2006/relationships/hyperlink" Target="mailto:comm.offers@biosafety.kz" TargetMode="External"/><Relationship Id="rId25" Type="http://schemas.openxmlformats.org/officeDocument/2006/relationships/hyperlink" Target="mailto:comm.offers@biosafety.kz" TargetMode="External"/><Relationship Id="rId33" Type="http://schemas.openxmlformats.org/officeDocument/2006/relationships/hyperlink" Target="mailto:comm.offers@biosafety.kz" TargetMode="External"/><Relationship Id="rId38" Type="http://schemas.openxmlformats.org/officeDocument/2006/relationships/hyperlink" Target="mailto:comm.offers@biosafety.kz" TargetMode="External"/><Relationship Id="rId2" Type="http://schemas.openxmlformats.org/officeDocument/2006/relationships/hyperlink" Target="mailto:comm.offers@biosafety.kz" TargetMode="External"/><Relationship Id="rId16" Type="http://schemas.openxmlformats.org/officeDocument/2006/relationships/hyperlink" Target="mailto:comm.offers@biosafety.kz" TargetMode="External"/><Relationship Id="rId20" Type="http://schemas.openxmlformats.org/officeDocument/2006/relationships/hyperlink" Target="mailto:comm.offers@biosafety.kz" TargetMode="External"/><Relationship Id="rId29" Type="http://schemas.openxmlformats.org/officeDocument/2006/relationships/hyperlink" Target="mailto:comm.offers@biosafety.kz" TargetMode="External"/><Relationship Id="rId41" Type="http://schemas.openxmlformats.org/officeDocument/2006/relationships/hyperlink" Target="mailto:comm.offers@biosafety.kz" TargetMode="External"/><Relationship Id="rId1" Type="http://schemas.openxmlformats.org/officeDocument/2006/relationships/hyperlink" Target="mailto:comm.offers@biosafety.kz" TargetMode="External"/><Relationship Id="rId6" Type="http://schemas.openxmlformats.org/officeDocument/2006/relationships/hyperlink" Target="mailto:comm.offers@biosafety.kz" TargetMode="External"/><Relationship Id="rId11" Type="http://schemas.openxmlformats.org/officeDocument/2006/relationships/hyperlink" Target="mailto:comm.offers@biosafety.kz" TargetMode="External"/><Relationship Id="rId24" Type="http://schemas.openxmlformats.org/officeDocument/2006/relationships/hyperlink" Target="mailto:comm.offers@biosafety.kz" TargetMode="External"/><Relationship Id="rId32" Type="http://schemas.openxmlformats.org/officeDocument/2006/relationships/hyperlink" Target="mailto:comm.offers@biosafety.kz" TargetMode="External"/><Relationship Id="rId37" Type="http://schemas.openxmlformats.org/officeDocument/2006/relationships/hyperlink" Target="mailto:comm.offers@biosafety.kz" TargetMode="External"/><Relationship Id="rId40" Type="http://schemas.openxmlformats.org/officeDocument/2006/relationships/hyperlink" Target="mailto:comm.offers@biosafety.kz" TargetMode="External"/><Relationship Id="rId5" Type="http://schemas.openxmlformats.org/officeDocument/2006/relationships/hyperlink" Target="mailto:comm.offers@biosafety.kz" TargetMode="External"/><Relationship Id="rId15" Type="http://schemas.openxmlformats.org/officeDocument/2006/relationships/hyperlink" Target="mailto:comm.offers@biosafety.kz" TargetMode="External"/><Relationship Id="rId23" Type="http://schemas.openxmlformats.org/officeDocument/2006/relationships/hyperlink" Target="mailto:comm.offers@biosafety.kz" TargetMode="External"/><Relationship Id="rId28" Type="http://schemas.openxmlformats.org/officeDocument/2006/relationships/hyperlink" Target="mailto:comm.offers@biosafety.kz" TargetMode="External"/><Relationship Id="rId36" Type="http://schemas.openxmlformats.org/officeDocument/2006/relationships/hyperlink" Target="mailto:comm.offers@biosafety.kz" TargetMode="External"/><Relationship Id="rId10" Type="http://schemas.openxmlformats.org/officeDocument/2006/relationships/hyperlink" Target="mailto:comm.offers@biosafety.kz" TargetMode="External"/><Relationship Id="rId19" Type="http://schemas.openxmlformats.org/officeDocument/2006/relationships/hyperlink" Target="mailto:comm.offers@biosafety.kz" TargetMode="External"/><Relationship Id="rId31" Type="http://schemas.openxmlformats.org/officeDocument/2006/relationships/hyperlink" Target="mailto:comm.offers@biosafety.kz" TargetMode="External"/><Relationship Id="rId4" Type="http://schemas.openxmlformats.org/officeDocument/2006/relationships/hyperlink" Target="mailto:comm.offers@biosafety.kz" TargetMode="External"/><Relationship Id="rId9" Type="http://schemas.openxmlformats.org/officeDocument/2006/relationships/hyperlink" Target="mailto:comm.offers@biosafety.kz" TargetMode="External"/><Relationship Id="rId14" Type="http://schemas.openxmlformats.org/officeDocument/2006/relationships/hyperlink" Target="mailto:comm.offers@biosafety.kz" TargetMode="External"/><Relationship Id="rId22" Type="http://schemas.openxmlformats.org/officeDocument/2006/relationships/hyperlink" Target="mailto:comm.offers@biosafety.kz" TargetMode="External"/><Relationship Id="rId27" Type="http://schemas.openxmlformats.org/officeDocument/2006/relationships/hyperlink" Target="mailto:comm.offers@biosafety.kz" TargetMode="External"/><Relationship Id="rId30" Type="http://schemas.openxmlformats.org/officeDocument/2006/relationships/hyperlink" Target="mailto:comm.offers@biosafety.kz" TargetMode="External"/><Relationship Id="rId35" Type="http://schemas.openxmlformats.org/officeDocument/2006/relationships/hyperlink" Target="mailto:comm.offers@biosafety.kz" TargetMode="External"/><Relationship Id="rId43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1"/>
  <sheetViews>
    <sheetView tabSelected="1" topLeftCell="A63" zoomScale="80" zoomScaleNormal="80" workbookViewId="0">
      <selection activeCell="N65" sqref="N65"/>
    </sheetView>
  </sheetViews>
  <sheetFormatPr defaultRowHeight="15" x14ac:dyDescent="0.25"/>
  <cols>
    <col min="2" max="2" width="38.140625" customWidth="1"/>
    <col min="3" max="3" width="14.5703125" customWidth="1"/>
    <col min="4" max="4" width="19.85546875" customWidth="1"/>
    <col min="5" max="5" width="10.85546875" customWidth="1"/>
    <col min="6" max="9" width="26.140625" customWidth="1"/>
  </cols>
  <sheetData>
    <row r="1" spans="1:9" ht="143.25" customHeight="1" x14ac:dyDescent="0.25">
      <c r="A1" s="39" t="s">
        <v>72</v>
      </c>
      <c r="B1" s="39"/>
      <c r="C1" s="39"/>
      <c r="D1" s="39"/>
      <c r="E1" s="39"/>
      <c r="F1" s="39"/>
      <c r="G1" s="39"/>
      <c r="H1" s="39"/>
      <c r="I1" s="39"/>
    </row>
    <row r="2" spans="1:9" ht="15" customHeight="1" x14ac:dyDescent="0.25">
      <c r="A2" s="41" t="s">
        <v>5</v>
      </c>
      <c r="B2" s="40" t="s">
        <v>0</v>
      </c>
      <c r="C2" s="40" t="s">
        <v>1</v>
      </c>
      <c r="D2" s="38" t="s">
        <v>2</v>
      </c>
      <c r="E2" s="42" t="s">
        <v>3</v>
      </c>
      <c r="F2" s="38" t="s">
        <v>4</v>
      </c>
      <c r="G2" s="38" t="s">
        <v>73</v>
      </c>
      <c r="H2" s="38" t="s">
        <v>74</v>
      </c>
      <c r="I2" s="37" t="s">
        <v>75</v>
      </c>
    </row>
    <row r="3" spans="1:9" ht="27" customHeight="1" x14ac:dyDescent="0.25">
      <c r="A3" s="41"/>
      <c r="B3" s="40"/>
      <c r="C3" s="40"/>
      <c r="D3" s="38"/>
      <c r="E3" s="42"/>
      <c r="F3" s="38"/>
      <c r="G3" s="38"/>
      <c r="H3" s="38"/>
      <c r="I3" s="37"/>
    </row>
    <row r="4" spans="1:9" ht="21.95" customHeight="1" x14ac:dyDescent="0.25">
      <c r="A4" s="41"/>
      <c r="B4" s="40"/>
      <c r="C4" s="40"/>
      <c r="D4" s="38"/>
      <c r="E4" s="42"/>
      <c r="F4" s="38"/>
      <c r="G4" s="38"/>
      <c r="H4" s="38"/>
      <c r="I4" s="37"/>
    </row>
    <row r="5" spans="1:9" ht="51" customHeight="1" x14ac:dyDescent="0.25">
      <c r="A5" s="8">
        <v>1</v>
      </c>
      <c r="B5" s="8" t="s">
        <v>12</v>
      </c>
      <c r="C5" s="8" t="s">
        <v>8</v>
      </c>
      <c r="D5" s="9">
        <v>95000</v>
      </c>
      <c r="E5" s="8">
        <v>2</v>
      </c>
      <c r="F5" s="10">
        <f>E5*D5</f>
        <v>190000</v>
      </c>
      <c r="G5" s="10" t="s">
        <v>76</v>
      </c>
      <c r="H5" s="10" t="s">
        <v>77</v>
      </c>
      <c r="I5" s="32" t="s">
        <v>78</v>
      </c>
    </row>
    <row r="6" spans="1:9" ht="43.5" customHeight="1" x14ac:dyDescent="0.25">
      <c r="A6" s="28">
        <v>2</v>
      </c>
      <c r="B6" s="29" t="s">
        <v>55</v>
      </c>
      <c r="C6" s="29" t="s">
        <v>10</v>
      </c>
      <c r="D6" s="30">
        <v>290</v>
      </c>
      <c r="E6" s="29">
        <v>330</v>
      </c>
      <c r="F6" s="31">
        <f>E6*D6</f>
        <v>95700</v>
      </c>
      <c r="G6" s="10" t="s">
        <v>76</v>
      </c>
      <c r="H6" s="10" t="s">
        <v>77</v>
      </c>
      <c r="I6" s="32" t="s">
        <v>78</v>
      </c>
    </row>
    <row r="7" spans="1:9" ht="70.5" customHeight="1" x14ac:dyDescent="0.25">
      <c r="A7" s="7">
        <v>3</v>
      </c>
      <c r="B7" s="8" t="s">
        <v>40</v>
      </c>
      <c r="C7" s="8" t="s">
        <v>7</v>
      </c>
      <c r="D7" s="9">
        <v>9050</v>
      </c>
      <c r="E7" s="8">
        <v>9</v>
      </c>
      <c r="F7" s="10">
        <f>E7*D7</f>
        <v>81450</v>
      </c>
      <c r="G7" s="10" t="s">
        <v>76</v>
      </c>
      <c r="H7" s="10" t="s">
        <v>77</v>
      </c>
      <c r="I7" s="32" t="s">
        <v>78</v>
      </c>
    </row>
    <row r="8" spans="1:9" ht="120" customHeight="1" x14ac:dyDescent="0.25">
      <c r="A8" s="7">
        <v>4</v>
      </c>
      <c r="B8" s="11" t="s">
        <v>48</v>
      </c>
      <c r="C8" s="8" t="s">
        <v>7</v>
      </c>
      <c r="D8" s="9">
        <v>11200</v>
      </c>
      <c r="E8" s="8">
        <v>10</v>
      </c>
      <c r="F8" s="10">
        <f t="shared" ref="F8:F64" si="0">E8*D8</f>
        <v>112000</v>
      </c>
      <c r="G8" s="10" t="s">
        <v>76</v>
      </c>
      <c r="H8" s="10" t="s">
        <v>77</v>
      </c>
      <c r="I8" s="32" t="s">
        <v>78</v>
      </c>
    </row>
    <row r="9" spans="1:9" ht="64.5" customHeight="1" x14ac:dyDescent="0.25">
      <c r="A9" s="7">
        <v>5</v>
      </c>
      <c r="B9" s="8" t="s">
        <v>13</v>
      </c>
      <c r="C9" s="8" t="s">
        <v>7</v>
      </c>
      <c r="D9" s="9">
        <v>2700</v>
      </c>
      <c r="E9" s="8">
        <v>10</v>
      </c>
      <c r="F9" s="10">
        <f t="shared" si="0"/>
        <v>27000</v>
      </c>
      <c r="G9" s="10" t="s">
        <v>76</v>
      </c>
      <c r="H9" s="10" t="s">
        <v>77</v>
      </c>
      <c r="I9" s="32" t="s">
        <v>78</v>
      </c>
    </row>
    <row r="10" spans="1:9" ht="75.75" customHeight="1" x14ac:dyDescent="0.25">
      <c r="A10" s="7">
        <v>6</v>
      </c>
      <c r="B10" s="8" t="s">
        <v>14</v>
      </c>
      <c r="C10" s="8" t="s">
        <v>7</v>
      </c>
      <c r="D10" s="9">
        <v>4200</v>
      </c>
      <c r="E10" s="8">
        <v>10</v>
      </c>
      <c r="F10" s="10">
        <f t="shared" si="0"/>
        <v>42000</v>
      </c>
      <c r="G10" s="10" t="s">
        <v>76</v>
      </c>
      <c r="H10" s="10" t="s">
        <v>77</v>
      </c>
      <c r="I10" s="32" t="s">
        <v>78</v>
      </c>
    </row>
    <row r="11" spans="1:9" s="25" customFormat="1" ht="81.75" customHeight="1" x14ac:dyDescent="0.25">
      <c r="A11" s="7">
        <v>7</v>
      </c>
      <c r="B11" s="11" t="s">
        <v>49</v>
      </c>
      <c r="C11" s="8" t="s">
        <v>7</v>
      </c>
      <c r="D11" s="9">
        <v>317170</v>
      </c>
      <c r="E11" s="8">
        <v>4</v>
      </c>
      <c r="F11" s="10">
        <f t="shared" si="0"/>
        <v>1268680</v>
      </c>
      <c r="G11" s="10" t="s">
        <v>76</v>
      </c>
      <c r="H11" s="10" t="s">
        <v>77</v>
      </c>
      <c r="I11" s="32" t="s">
        <v>78</v>
      </c>
    </row>
    <row r="12" spans="1:9" ht="41.25" customHeight="1" x14ac:dyDescent="0.25">
      <c r="A12" s="7">
        <v>8</v>
      </c>
      <c r="B12" s="8" t="s">
        <v>11</v>
      </c>
      <c r="C12" s="8" t="s">
        <v>7</v>
      </c>
      <c r="D12" s="9">
        <v>1200</v>
      </c>
      <c r="E12" s="8">
        <v>20</v>
      </c>
      <c r="F12" s="10">
        <f t="shared" si="0"/>
        <v>24000</v>
      </c>
      <c r="G12" s="10" t="s">
        <v>76</v>
      </c>
      <c r="H12" s="10" t="s">
        <v>77</v>
      </c>
      <c r="I12" s="32" t="s">
        <v>78</v>
      </c>
    </row>
    <row r="13" spans="1:9" ht="58.5" customHeight="1" x14ac:dyDescent="0.25">
      <c r="A13" s="7">
        <v>9</v>
      </c>
      <c r="B13" s="8" t="s">
        <v>9</v>
      </c>
      <c r="C13" s="8" t="s">
        <v>8</v>
      </c>
      <c r="D13" s="9">
        <v>2800</v>
      </c>
      <c r="E13" s="8">
        <v>25</v>
      </c>
      <c r="F13" s="10">
        <f t="shared" si="0"/>
        <v>70000</v>
      </c>
      <c r="G13" s="10" t="s">
        <v>76</v>
      </c>
      <c r="H13" s="10" t="s">
        <v>77</v>
      </c>
      <c r="I13" s="32" t="s">
        <v>78</v>
      </c>
    </row>
    <row r="14" spans="1:9" ht="40.5" customHeight="1" x14ac:dyDescent="0.25">
      <c r="A14" s="7">
        <v>10</v>
      </c>
      <c r="B14" s="8" t="s">
        <v>15</v>
      </c>
      <c r="C14" s="8" t="s">
        <v>8</v>
      </c>
      <c r="D14" s="9">
        <v>45</v>
      </c>
      <c r="E14" s="8">
        <v>200</v>
      </c>
      <c r="F14" s="10">
        <f t="shared" si="0"/>
        <v>9000</v>
      </c>
      <c r="G14" s="10" t="s">
        <v>76</v>
      </c>
      <c r="H14" s="10" t="s">
        <v>77</v>
      </c>
      <c r="I14" s="32" t="s">
        <v>78</v>
      </c>
    </row>
    <row r="15" spans="1:9" ht="59.45" customHeight="1" x14ac:dyDescent="0.25">
      <c r="A15" s="7">
        <v>11</v>
      </c>
      <c r="B15" s="8" t="s">
        <v>16</v>
      </c>
      <c r="C15" s="8" t="s">
        <v>8</v>
      </c>
      <c r="D15" s="8">
        <v>93000</v>
      </c>
      <c r="E15" s="8">
        <v>1</v>
      </c>
      <c r="F15" s="10">
        <f t="shared" si="0"/>
        <v>93000</v>
      </c>
      <c r="G15" s="10" t="s">
        <v>76</v>
      </c>
      <c r="H15" s="10" t="s">
        <v>77</v>
      </c>
      <c r="I15" s="32" t="s">
        <v>78</v>
      </c>
    </row>
    <row r="16" spans="1:9" ht="35.25" customHeight="1" x14ac:dyDescent="0.25">
      <c r="A16" s="7">
        <v>12</v>
      </c>
      <c r="B16" s="8" t="s">
        <v>17</v>
      </c>
      <c r="C16" s="8" t="s">
        <v>7</v>
      </c>
      <c r="D16" s="8">
        <v>5000</v>
      </c>
      <c r="E16" s="8">
        <v>1</v>
      </c>
      <c r="F16" s="10">
        <f t="shared" si="0"/>
        <v>5000</v>
      </c>
      <c r="G16" s="10" t="s">
        <v>76</v>
      </c>
      <c r="H16" s="10" t="s">
        <v>77</v>
      </c>
      <c r="I16" s="32" t="s">
        <v>78</v>
      </c>
    </row>
    <row r="17" spans="1:9" ht="63.75" customHeight="1" x14ac:dyDescent="0.25">
      <c r="A17" s="7">
        <v>13</v>
      </c>
      <c r="B17" s="11" t="s">
        <v>50</v>
      </c>
      <c r="C17" s="8" t="s">
        <v>7</v>
      </c>
      <c r="D17" s="8">
        <v>33800</v>
      </c>
      <c r="E17" s="8">
        <v>2</v>
      </c>
      <c r="F17" s="10">
        <f t="shared" si="0"/>
        <v>67600</v>
      </c>
      <c r="G17" s="10" t="s">
        <v>76</v>
      </c>
      <c r="H17" s="10" t="s">
        <v>77</v>
      </c>
      <c r="I17" s="32" t="s">
        <v>78</v>
      </c>
    </row>
    <row r="18" spans="1:9" ht="45.75" customHeight="1" x14ac:dyDescent="0.25">
      <c r="A18" s="7">
        <v>14</v>
      </c>
      <c r="B18" s="11" t="s">
        <v>51</v>
      </c>
      <c r="C18" s="8" t="s">
        <v>8</v>
      </c>
      <c r="D18" s="8">
        <v>35000</v>
      </c>
      <c r="E18" s="8">
        <v>3</v>
      </c>
      <c r="F18" s="10">
        <f t="shared" si="0"/>
        <v>105000</v>
      </c>
      <c r="G18" s="10" t="s">
        <v>76</v>
      </c>
      <c r="H18" s="10" t="s">
        <v>77</v>
      </c>
      <c r="I18" s="32" t="s">
        <v>78</v>
      </c>
    </row>
    <row r="19" spans="1:9" s="26" customFormat="1" ht="45.75" customHeight="1" x14ac:dyDescent="0.25">
      <c r="A19" s="7">
        <v>15</v>
      </c>
      <c r="B19" s="8" t="s">
        <v>38</v>
      </c>
      <c r="C19" s="8" t="s">
        <v>8</v>
      </c>
      <c r="D19" s="8">
        <v>1254131.81</v>
      </c>
      <c r="E19" s="8">
        <v>2</v>
      </c>
      <c r="F19" s="10">
        <f t="shared" si="0"/>
        <v>2508263.62</v>
      </c>
      <c r="G19" s="10" t="s">
        <v>76</v>
      </c>
      <c r="H19" s="10" t="s">
        <v>77</v>
      </c>
      <c r="I19" s="32" t="s">
        <v>78</v>
      </c>
    </row>
    <row r="20" spans="1:9" ht="51.75" customHeight="1" x14ac:dyDescent="0.25">
      <c r="A20" s="7">
        <v>16</v>
      </c>
      <c r="B20" s="8" t="s">
        <v>37</v>
      </c>
      <c r="C20" s="8" t="s">
        <v>6</v>
      </c>
      <c r="D20" s="9">
        <v>684958</v>
      </c>
      <c r="E20" s="8">
        <v>5</v>
      </c>
      <c r="F20" s="10">
        <f t="shared" si="0"/>
        <v>3424790</v>
      </c>
      <c r="G20" s="10" t="s">
        <v>76</v>
      </c>
      <c r="H20" s="10" t="s">
        <v>77</v>
      </c>
      <c r="I20" s="32" t="s">
        <v>78</v>
      </c>
    </row>
    <row r="21" spans="1:9" ht="51.75" customHeight="1" x14ac:dyDescent="0.25">
      <c r="A21" s="7"/>
      <c r="B21" s="8" t="s">
        <v>71</v>
      </c>
      <c r="C21" s="8" t="s">
        <v>6</v>
      </c>
      <c r="D21" s="9">
        <v>660000</v>
      </c>
      <c r="E21" s="8">
        <v>1</v>
      </c>
      <c r="F21" s="10">
        <f t="shared" si="0"/>
        <v>660000</v>
      </c>
      <c r="G21" s="10" t="s">
        <v>76</v>
      </c>
      <c r="H21" s="10" t="s">
        <v>77</v>
      </c>
      <c r="I21" s="32" t="s">
        <v>78</v>
      </c>
    </row>
    <row r="22" spans="1:9" ht="76.5" customHeight="1" x14ac:dyDescent="0.25">
      <c r="A22" s="7">
        <v>17</v>
      </c>
      <c r="B22" s="8" t="s">
        <v>56</v>
      </c>
      <c r="C22" s="12" t="s">
        <v>7</v>
      </c>
      <c r="D22" s="8">
        <v>390000</v>
      </c>
      <c r="E22" s="8">
        <v>4</v>
      </c>
      <c r="F22" s="10">
        <f t="shared" si="0"/>
        <v>1560000</v>
      </c>
      <c r="G22" s="10" t="s">
        <v>76</v>
      </c>
      <c r="H22" s="10" t="s">
        <v>77</v>
      </c>
      <c r="I22" s="32" t="s">
        <v>78</v>
      </c>
    </row>
    <row r="23" spans="1:9" ht="80.25" customHeight="1" x14ac:dyDescent="0.25">
      <c r="A23" s="7">
        <v>18</v>
      </c>
      <c r="B23" s="11" t="s">
        <v>52</v>
      </c>
      <c r="C23" s="8" t="s">
        <v>7</v>
      </c>
      <c r="D23" s="9">
        <v>294000</v>
      </c>
      <c r="E23" s="9">
        <v>4</v>
      </c>
      <c r="F23" s="10">
        <f t="shared" si="0"/>
        <v>1176000</v>
      </c>
      <c r="G23" s="10" t="s">
        <v>76</v>
      </c>
      <c r="H23" s="10" t="s">
        <v>77</v>
      </c>
      <c r="I23" s="32" t="s">
        <v>78</v>
      </c>
    </row>
    <row r="24" spans="1:9" ht="52.5" customHeight="1" x14ac:dyDescent="0.25">
      <c r="A24" s="7">
        <v>19</v>
      </c>
      <c r="B24" s="13" t="s">
        <v>45</v>
      </c>
      <c r="C24" s="8" t="s">
        <v>7</v>
      </c>
      <c r="D24" s="9">
        <v>72990</v>
      </c>
      <c r="E24" s="9">
        <v>6</v>
      </c>
      <c r="F24" s="10">
        <f t="shared" si="0"/>
        <v>437940</v>
      </c>
      <c r="G24" s="10" t="s">
        <v>76</v>
      </c>
      <c r="H24" s="10" t="s">
        <v>77</v>
      </c>
      <c r="I24" s="32" t="s">
        <v>78</v>
      </c>
    </row>
    <row r="25" spans="1:9" ht="139.5" customHeight="1" x14ac:dyDescent="0.25">
      <c r="A25" s="7">
        <v>20</v>
      </c>
      <c r="B25" s="8" t="s">
        <v>18</v>
      </c>
      <c r="C25" s="12" t="s">
        <v>7</v>
      </c>
      <c r="D25" s="9">
        <v>5000</v>
      </c>
      <c r="E25" s="8">
        <v>10</v>
      </c>
      <c r="F25" s="10">
        <f t="shared" si="0"/>
        <v>50000</v>
      </c>
      <c r="G25" s="10" t="s">
        <v>76</v>
      </c>
      <c r="H25" s="10" t="s">
        <v>77</v>
      </c>
      <c r="I25" s="32" t="s">
        <v>78</v>
      </c>
    </row>
    <row r="26" spans="1:9" ht="109.5" customHeight="1" x14ac:dyDescent="0.25">
      <c r="A26" s="7">
        <v>21</v>
      </c>
      <c r="B26" s="8" t="s">
        <v>53</v>
      </c>
      <c r="C26" s="12" t="s">
        <v>8</v>
      </c>
      <c r="D26" s="9">
        <v>9100</v>
      </c>
      <c r="E26" s="8">
        <v>10</v>
      </c>
      <c r="F26" s="10">
        <f t="shared" si="0"/>
        <v>91000</v>
      </c>
      <c r="G26" s="10" t="s">
        <v>76</v>
      </c>
      <c r="H26" s="10" t="s">
        <v>77</v>
      </c>
      <c r="I26" s="32" t="s">
        <v>78</v>
      </c>
    </row>
    <row r="27" spans="1:9" ht="60.75" customHeight="1" x14ac:dyDescent="0.25">
      <c r="A27" s="7">
        <v>22</v>
      </c>
      <c r="B27" s="8" t="s">
        <v>20</v>
      </c>
      <c r="C27" s="8" t="s">
        <v>7</v>
      </c>
      <c r="D27" s="8">
        <v>3100</v>
      </c>
      <c r="E27" s="8">
        <v>20</v>
      </c>
      <c r="F27" s="10">
        <f t="shared" si="0"/>
        <v>62000</v>
      </c>
      <c r="G27" s="10" t="s">
        <v>76</v>
      </c>
      <c r="H27" s="10" t="s">
        <v>77</v>
      </c>
      <c r="I27" s="32" t="s">
        <v>78</v>
      </c>
    </row>
    <row r="28" spans="1:9" ht="58.5" customHeight="1" x14ac:dyDescent="0.25">
      <c r="A28" s="7">
        <v>23</v>
      </c>
      <c r="B28" s="8" t="s">
        <v>21</v>
      </c>
      <c r="C28" s="8" t="s">
        <v>7</v>
      </c>
      <c r="D28" s="9">
        <v>3100</v>
      </c>
      <c r="E28" s="8">
        <v>25</v>
      </c>
      <c r="F28" s="10">
        <f t="shared" si="0"/>
        <v>77500</v>
      </c>
      <c r="G28" s="10" t="s">
        <v>76</v>
      </c>
      <c r="H28" s="10" t="s">
        <v>77</v>
      </c>
      <c r="I28" s="32" t="s">
        <v>78</v>
      </c>
    </row>
    <row r="29" spans="1:9" ht="49.5" customHeight="1" x14ac:dyDescent="0.25">
      <c r="A29" s="7">
        <v>24</v>
      </c>
      <c r="B29" s="8" t="s">
        <v>22</v>
      </c>
      <c r="C29" s="8" t="s">
        <v>7</v>
      </c>
      <c r="D29" s="9">
        <v>3100</v>
      </c>
      <c r="E29" s="8">
        <v>35</v>
      </c>
      <c r="F29" s="10">
        <f t="shared" si="0"/>
        <v>108500</v>
      </c>
      <c r="G29" s="10" t="s">
        <v>76</v>
      </c>
      <c r="H29" s="10" t="s">
        <v>77</v>
      </c>
      <c r="I29" s="32" t="s">
        <v>78</v>
      </c>
    </row>
    <row r="30" spans="1:9" s="5" customFormat="1" ht="45" customHeight="1" x14ac:dyDescent="0.25">
      <c r="A30" s="7">
        <v>25</v>
      </c>
      <c r="B30" s="8" t="s">
        <v>23</v>
      </c>
      <c r="C30" s="8" t="s">
        <v>7</v>
      </c>
      <c r="D30" s="14">
        <v>2450</v>
      </c>
      <c r="E30" s="8">
        <v>5</v>
      </c>
      <c r="F30" s="10">
        <f t="shared" si="0"/>
        <v>12250</v>
      </c>
      <c r="G30" s="10" t="s">
        <v>76</v>
      </c>
      <c r="H30" s="10" t="s">
        <v>77</v>
      </c>
      <c r="I30" s="32" t="s">
        <v>78</v>
      </c>
    </row>
    <row r="31" spans="1:9" ht="156.75" customHeight="1" x14ac:dyDescent="0.25">
      <c r="A31" s="7">
        <v>26</v>
      </c>
      <c r="B31" s="8" t="s">
        <v>26</v>
      </c>
      <c r="C31" s="8" t="s">
        <v>8</v>
      </c>
      <c r="D31" s="9">
        <v>200</v>
      </c>
      <c r="E31" s="8">
        <v>400</v>
      </c>
      <c r="F31" s="10">
        <f t="shared" si="0"/>
        <v>80000</v>
      </c>
      <c r="G31" s="10" t="s">
        <v>76</v>
      </c>
      <c r="H31" s="10" t="s">
        <v>77</v>
      </c>
      <c r="I31" s="32" t="s">
        <v>78</v>
      </c>
    </row>
    <row r="32" spans="1:9" ht="150.75" customHeight="1" x14ac:dyDescent="0.25">
      <c r="A32" s="7">
        <v>27</v>
      </c>
      <c r="B32" s="8" t="s">
        <v>27</v>
      </c>
      <c r="C32" s="8" t="s">
        <v>8</v>
      </c>
      <c r="D32" s="9">
        <v>125</v>
      </c>
      <c r="E32" s="8">
        <v>400</v>
      </c>
      <c r="F32" s="10">
        <f t="shared" si="0"/>
        <v>50000</v>
      </c>
      <c r="G32" s="10" t="s">
        <v>76</v>
      </c>
      <c r="H32" s="10" t="s">
        <v>77</v>
      </c>
      <c r="I32" s="32" t="s">
        <v>78</v>
      </c>
    </row>
    <row r="33" spans="1:9" s="6" customFormat="1" ht="49.5" customHeight="1" x14ac:dyDescent="0.25">
      <c r="A33" s="7">
        <v>28</v>
      </c>
      <c r="B33" s="8" t="s">
        <v>57</v>
      </c>
      <c r="C33" s="15" t="s">
        <v>8</v>
      </c>
      <c r="D33" s="9">
        <v>9480</v>
      </c>
      <c r="E33" s="16">
        <v>12</v>
      </c>
      <c r="F33" s="10">
        <f t="shared" si="0"/>
        <v>113760</v>
      </c>
      <c r="G33" s="10" t="s">
        <v>76</v>
      </c>
      <c r="H33" s="10" t="s">
        <v>77</v>
      </c>
      <c r="I33" s="32" t="s">
        <v>78</v>
      </c>
    </row>
    <row r="34" spans="1:9" ht="69.75" customHeight="1" x14ac:dyDescent="0.25">
      <c r="A34" s="7">
        <v>30</v>
      </c>
      <c r="B34" s="8" t="s">
        <v>58</v>
      </c>
      <c r="C34" s="17" t="s">
        <v>8</v>
      </c>
      <c r="D34" s="8">
        <v>258747</v>
      </c>
      <c r="E34" s="16">
        <v>6</v>
      </c>
      <c r="F34" s="10">
        <f t="shared" si="0"/>
        <v>1552482</v>
      </c>
      <c r="G34" s="10" t="s">
        <v>76</v>
      </c>
      <c r="H34" s="10" t="s">
        <v>77</v>
      </c>
      <c r="I34" s="32" t="s">
        <v>78</v>
      </c>
    </row>
    <row r="35" spans="1:9" s="4" customFormat="1" ht="63" customHeight="1" x14ac:dyDescent="0.25">
      <c r="A35" s="7">
        <v>31</v>
      </c>
      <c r="B35" s="18" t="s">
        <v>28</v>
      </c>
      <c r="C35" s="17" t="s">
        <v>8</v>
      </c>
      <c r="D35" s="16">
        <v>45</v>
      </c>
      <c r="E35" s="17">
        <v>200</v>
      </c>
      <c r="F35" s="10">
        <f t="shared" si="0"/>
        <v>9000</v>
      </c>
      <c r="G35" s="10" t="s">
        <v>76</v>
      </c>
      <c r="H35" s="10" t="s">
        <v>77</v>
      </c>
      <c r="I35" s="32" t="s">
        <v>78</v>
      </c>
    </row>
    <row r="36" spans="1:9" s="4" customFormat="1" ht="95.25" customHeight="1" x14ac:dyDescent="0.25">
      <c r="A36" s="7">
        <v>32</v>
      </c>
      <c r="B36" s="18" t="s">
        <v>29</v>
      </c>
      <c r="C36" s="17" t="s">
        <v>8</v>
      </c>
      <c r="D36" s="16">
        <v>60</v>
      </c>
      <c r="E36" s="17">
        <v>200</v>
      </c>
      <c r="F36" s="10">
        <f t="shared" si="0"/>
        <v>12000</v>
      </c>
      <c r="G36" s="10" t="s">
        <v>76</v>
      </c>
      <c r="H36" s="10" t="s">
        <v>77</v>
      </c>
      <c r="I36" s="32" t="s">
        <v>78</v>
      </c>
    </row>
    <row r="37" spans="1:9" s="1" customFormat="1" ht="64.5" customHeight="1" x14ac:dyDescent="0.25">
      <c r="A37" s="7">
        <v>33</v>
      </c>
      <c r="B37" s="18" t="s">
        <v>30</v>
      </c>
      <c r="C37" s="17" t="s">
        <v>8</v>
      </c>
      <c r="D37" s="16">
        <v>90</v>
      </c>
      <c r="E37" s="17">
        <v>200</v>
      </c>
      <c r="F37" s="10">
        <f t="shared" si="0"/>
        <v>18000</v>
      </c>
      <c r="G37" s="10" t="s">
        <v>76</v>
      </c>
      <c r="H37" s="10" t="s">
        <v>77</v>
      </c>
      <c r="I37" s="32" t="s">
        <v>78</v>
      </c>
    </row>
    <row r="38" spans="1:9" s="1" customFormat="1" ht="35.25" customHeight="1" x14ac:dyDescent="0.25">
      <c r="A38" s="7">
        <v>34</v>
      </c>
      <c r="B38" s="18" t="s">
        <v>39</v>
      </c>
      <c r="C38" s="17" t="s">
        <v>8</v>
      </c>
      <c r="D38" s="16">
        <v>135</v>
      </c>
      <c r="E38" s="17">
        <v>300</v>
      </c>
      <c r="F38" s="10">
        <f t="shared" si="0"/>
        <v>40500</v>
      </c>
      <c r="G38" s="10" t="s">
        <v>76</v>
      </c>
      <c r="H38" s="10" t="s">
        <v>77</v>
      </c>
      <c r="I38" s="32" t="s">
        <v>78</v>
      </c>
    </row>
    <row r="39" spans="1:9" s="1" customFormat="1" ht="48.75" customHeight="1" x14ac:dyDescent="0.25">
      <c r="A39" s="7">
        <v>35</v>
      </c>
      <c r="B39" s="18" t="s">
        <v>24</v>
      </c>
      <c r="C39" s="17" t="s">
        <v>25</v>
      </c>
      <c r="D39" s="16">
        <v>3500</v>
      </c>
      <c r="E39" s="17">
        <v>70</v>
      </c>
      <c r="F39" s="10">
        <f t="shared" si="0"/>
        <v>245000</v>
      </c>
      <c r="G39" s="10" t="s">
        <v>76</v>
      </c>
      <c r="H39" s="10" t="s">
        <v>77</v>
      </c>
      <c r="I39" s="32" t="s">
        <v>78</v>
      </c>
    </row>
    <row r="40" spans="1:9" s="1" customFormat="1" ht="31.5" x14ac:dyDescent="0.25">
      <c r="A40" s="7">
        <v>36</v>
      </c>
      <c r="B40" s="19" t="s">
        <v>46</v>
      </c>
      <c r="C40" s="17" t="s">
        <v>6</v>
      </c>
      <c r="D40" s="16">
        <v>198000</v>
      </c>
      <c r="E40" s="17">
        <v>2</v>
      </c>
      <c r="F40" s="10">
        <f t="shared" si="0"/>
        <v>396000</v>
      </c>
      <c r="G40" s="10" t="s">
        <v>76</v>
      </c>
      <c r="H40" s="10" t="s">
        <v>77</v>
      </c>
      <c r="I40" s="32" t="s">
        <v>78</v>
      </c>
    </row>
    <row r="41" spans="1:9" s="1" customFormat="1" ht="63" x14ac:dyDescent="0.25">
      <c r="A41" s="7">
        <v>37</v>
      </c>
      <c r="B41" s="20" t="s">
        <v>31</v>
      </c>
      <c r="C41" s="17" t="s">
        <v>7</v>
      </c>
      <c r="D41" s="16">
        <v>2500</v>
      </c>
      <c r="E41" s="17">
        <v>10</v>
      </c>
      <c r="F41" s="10">
        <f t="shared" si="0"/>
        <v>25000</v>
      </c>
      <c r="G41" s="10" t="s">
        <v>76</v>
      </c>
      <c r="H41" s="10" t="s">
        <v>77</v>
      </c>
      <c r="I41" s="32" t="s">
        <v>78</v>
      </c>
    </row>
    <row r="42" spans="1:9" s="1" customFormat="1" ht="63" x14ac:dyDescent="0.25">
      <c r="A42" s="7">
        <v>38</v>
      </c>
      <c r="B42" s="20" t="s">
        <v>32</v>
      </c>
      <c r="C42" s="17" t="s">
        <v>7</v>
      </c>
      <c r="D42" s="16">
        <v>313950</v>
      </c>
      <c r="E42" s="17">
        <v>10</v>
      </c>
      <c r="F42" s="10">
        <f t="shared" si="0"/>
        <v>3139500</v>
      </c>
      <c r="G42" s="10" t="s">
        <v>76</v>
      </c>
      <c r="H42" s="10" t="s">
        <v>77</v>
      </c>
      <c r="I42" s="32" t="s">
        <v>78</v>
      </c>
    </row>
    <row r="43" spans="1:9" s="1" customFormat="1" ht="47.25" x14ac:dyDescent="0.25">
      <c r="A43" s="7">
        <v>39</v>
      </c>
      <c r="B43" s="19" t="s">
        <v>61</v>
      </c>
      <c r="C43" s="17" t="s">
        <v>7</v>
      </c>
      <c r="D43" s="16">
        <v>23000</v>
      </c>
      <c r="E43" s="17">
        <v>6</v>
      </c>
      <c r="F43" s="10">
        <f t="shared" si="0"/>
        <v>138000</v>
      </c>
      <c r="G43" s="10" t="s">
        <v>76</v>
      </c>
      <c r="H43" s="10" t="s">
        <v>77</v>
      </c>
      <c r="I43" s="32" t="s">
        <v>78</v>
      </c>
    </row>
    <row r="44" spans="1:9" s="1" customFormat="1" ht="31.5" x14ac:dyDescent="0.25">
      <c r="A44" s="7">
        <v>40</v>
      </c>
      <c r="B44" s="21" t="s">
        <v>47</v>
      </c>
      <c r="C44" s="17" t="s">
        <v>35</v>
      </c>
      <c r="D44" s="17">
        <v>550</v>
      </c>
      <c r="E44" s="17">
        <v>300</v>
      </c>
      <c r="F44" s="10">
        <f t="shared" si="0"/>
        <v>165000</v>
      </c>
      <c r="G44" s="10" t="s">
        <v>76</v>
      </c>
      <c r="H44" s="10" t="s">
        <v>77</v>
      </c>
      <c r="I44" s="32" t="s">
        <v>78</v>
      </c>
    </row>
    <row r="45" spans="1:9" s="1" customFormat="1" ht="31.5" x14ac:dyDescent="0.25">
      <c r="A45" s="7">
        <v>41</v>
      </c>
      <c r="B45" s="19" t="s">
        <v>63</v>
      </c>
      <c r="C45" s="17" t="s">
        <v>35</v>
      </c>
      <c r="D45" s="16">
        <v>3000</v>
      </c>
      <c r="E45" s="17">
        <v>300</v>
      </c>
      <c r="F45" s="10">
        <f t="shared" si="0"/>
        <v>900000</v>
      </c>
      <c r="G45" s="10" t="s">
        <v>76</v>
      </c>
      <c r="H45" s="10" t="s">
        <v>77</v>
      </c>
      <c r="I45" s="32" t="s">
        <v>78</v>
      </c>
    </row>
    <row r="46" spans="1:9" s="1" customFormat="1" ht="31.5" x14ac:dyDescent="0.25">
      <c r="A46" s="7">
        <v>42</v>
      </c>
      <c r="B46" s="19" t="s">
        <v>60</v>
      </c>
      <c r="C46" s="17" t="s">
        <v>33</v>
      </c>
      <c r="D46" s="17">
        <v>2280</v>
      </c>
      <c r="E46" s="17">
        <v>270</v>
      </c>
      <c r="F46" s="10">
        <f t="shared" si="0"/>
        <v>615600</v>
      </c>
      <c r="G46" s="10" t="s">
        <v>76</v>
      </c>
      <c r="H46" s="10" t="s">
        <v>77</v>
      </c>
      <c r="I46" s="32" t="s">
        <v>78</v>
      </c>
    </row>
    <row r="47" spans="1:9" s="1" customFormat="1" ht="31.5" x14ac:dyDescent="0.25">
      <c r="A47" s="7">
        <v>43</v>
      </c>
      <c r="B47" s="19" t="s">
        <v>59</v>
      </c>
      <c r="C47" s="17" t="s">
        <v>33</v>
      </c>
      <c r="D47" s="17">
        <v>15000</v>
      </c>
      <c r="E47" s="17">
        <v>5</v>
      </c>
      <c r="F47" s="10">
        <f t="shared" si="0"/>
        <v>75000</v>
      </c>
      <c r="G47" s="10" t="s">
        <v>76</v>
      </c>
      <c r="H47" s="10" t="s">
        <v>77</v>
      </c>
      <c r="I47" s="32" t="s">
        <v>78</v>
      </c>
    </row>
    <row r="48" spans="1:9" s="1" customFormat="1" ht="31.5" x14ac:dyDescent="0.25">
      <c r="A48" s="7">
        <v>44</v>
      </c>
      <c r="B48" s="19" t="s">
        <v>34</v>
      </c>
      <c r="C48" s="17" t="s">
        <v>35</v>
      </c>
      <c r="D48" s="16">
        <v>1500</v>
      </c>
      <c r="E48" s="17">
        <v>50</v>
      </c>
      <c r="F48" s="10">
        <f t="shared" si="0"/>
        <v>75000</v>
      </c>
      <c r="G48" s="10" t="s">
        <v>76</v>
      </c>
      <c r="H48" s="10" t="s">
        <v>77</v>
      </c>
      <c r="I48" s="32" t="s">
        <v>78</v>
      </c>
    </row>
    <row r="49" spans="1:9" s="1" customFormat="1" ht="31.5" x14ac:dyDescent="0.25">
      <c r="A49" s="7">
        <v>45</v>
      </c>
      <c r="B49" s="20" t="s">
        <v>36</v>
      </c>
      <c r="C49" s="17" t="s">
        <v>19</v>
      </c>
      <c r="D49" s="16">
        <v>125000</v>
      </c>
      <c r="E49" s="17">
        <v>10</v>
      </c>
      <c r="F49" s="10">
        <f t="shared" si="0"/>
        <v>1250000</v>
      </c>
      <c r="G49" s="10" t="s">
        <v>76</v>
      </c>
      <c r="H49" s="10" t="s">
        <v>77</v>
      </c>
      <c r="I49" s="32" t="s">
        <v>78</v>
      </c>
    </row>
    <row r="50" spans="1:9" s="1" customFormat="1" ht="48" customHeight="1" x14ac:dyDescent="0.25">
      <c r="A50" s="7">
        <v>46</v>
      </c>
      <c r="B50" s="22" t="s">
        <v>62</v>
      </c>
      <c r="C50" s="17" t="s">
        <v>6</v>
      </c>
      <c r="D50" s="16">
        <v>400000</v>
      </c>
      <c r="E50" s="17">
        <v>3</v>
      </c>
      <c r="F50" s="10">
        <f t="shared" si="0"/>
        <v>1200000</v>
      </c>
      <c r="G50" s="10" t="s">
        <v>76</v>
      </c>
      <c r="H50" s="10" t="s">
        <v>77</v>
      </c>
      <c r="I50" s="32" t="s">
        <v>78</v>
      </c>
    </row>
    <row r="51" spans="1:9" s="1" customFormat="1" ht="31.5" x14ac:dyDescent="0.25">
      <c r="A51" s="7">
        <v>47</v>
      </c>
      <c r="B51" s="13" t="s">
        <v>41</v>
      </c>
      <c r="C51" s="17" t="s">
        <v>8</v>
      </c>
      <c r="D51" s="9">
        <v>17775</v>
      </c>
      <c r="E51" s="8">
        <v>5</v>
      </c>
      <c r="F51" s="10">
        <f t="shared" si="0"/>
        <v>88875</v>
      </c>
      <c r="G51" s="10" t="s">
        <v>76</v>
      </c>
      <c r="H51" s="10" t="s">
        <v>77</v>
      </c>
      <c r="I51" s="32" t="s">
        <v>78</v>
      </c>
    </row>
    <row r="52" spans="1:9" s="1" customFormat="1" ht="47.25" x14ac:dyDescent="0.25">
      <c r="A52" s="7">
        <v>48</v>
      </c>
      <c r="B52" s="13" t="s">
        <v>44</v>
      </c>
      <c r="C52" s="17" t="s">
        <v>8</v>
      </c>
      <c r="D52" s="9">
        <v>300052</v>
      </c>
      <c r="E52" s="8">
        <v>2</v>
      </c>
      <c r="F52" s="10">
        <f t="shared" si="0"/>
        <v>600104</v>
      </c>
      <c r="G52" s="10" t="s">
        <v>76</v>
      </c>
      <c r="H52" s="10" t="s">
        <v>77</v>
      </c>
      <c r="I52" s="32" t="s">
        <v>78</v>
      </c>
    </row>
    <row r="53" spans="1:9" s="1" customFormat="1" ht="63" customHeight="1" x14ac:dyDescent="0.25">
      <c r="A53" s="7">
        <v>49</v>
      </c>
      <c r="B53" s="13" t="s">
        <v>43</v>
      </c>
      <c r="C53" s="17" t="s">
        <v>8</v>
      </c>
      <c r="D53" s="9">
        <v>1995670</v>
      </c>
      <c r="E53" s="8">
        <v>1</v>
      </c>
      <c r="F53" s="10">
        <f t="shared" si="0"/>
        <v>1995670</v>
      </c>
      <c r="G53" s="10" t="s">
        <v>76</v>
      </c>
      <c r="H53" s="10" t="s">
        <v>77</v>
      </c>
      <c r="I53" s="32" t="s">
        <v>78</v>
      </c>
    </row>
    <row r="54" spans="1:9" s="1" customFormat="1" ht="31.5" x14ac:dyDescent="0.25">
      <c r="A54" s="7">
        <v>50</v>
      </c>
      <c r="B54" s="13" t="s">
        <v>42</v>
      </c>
      <c r="C54" s="17" t="s">
        <v>6</v>
      </c>
      <c r="D54" s="9">
        <v>1575605</v>
      </c>
      <c r="E54" s="8">
        <v>1</v>
      </c>
      <c r="F54" s="10">
        <f t="shared" si="0"/>
        <v>1575605</v>
      </c>
      <c r="G54" s="10" t="s">
        <v>76</v>
      </c>
      <c r="H54" s="10" t="s">
        <v>77</v>
      </c>
      <c r="I54" s="32" t="s">
        <v>78</v>
      </c>
    </row>
    <row r="55" spans="1:9" s="1" customFormat="1" ht="31.5" x14ac:dyDescent="0.25">
      <c r="A55" s="7">
        <v>52</v>
      </c>
      <c r="B55" s="8" t="s">
        <v>54</v>
      </c>
      <c r="C55" s="17" t="s">
        <v>8</v>
      </c>
      <c r="D55" s="9">
        <v>1061558</v>
      </c>
      <c r="E55" s="8">
        <v>1</v>
      </c>
      <c r="F55" s="10">
        <f t="shared" si="0"/>
        <v>1061558</v>
      </c>
      <c r="G55" s="10" t="s">
        <v>76</v>
      </c>
      <c r="H55" s="10" t="s">
        <v>77</v>
      </c>
      <c r="I55" s="32" t="s">
        <v>78</v>
      </c>
    </row>
    <row r="56" spans="1:9" s="1" customFormat="1" ht="31.5" x14ac:dyDescent="0.25">
      <c r="A56" s="7">
        <v>53</v>
      </c>
      <c r="B56" s="23" t="s">
        <v>64</v>
      </c>
      <c r="C56" s="8" t="s">
        <v>7</v>
      </c>
      <c r="D56" s="9">
        <v>2300</v>
      </c>
      <c r="E56" s="8">
        <v>5</v>
      </c>
      <c r="F56" s="10">
        <f t="shared" si="0"/>
        <v>11500</v>
      </c>
      <c r="G56" s="10" t="s">
        <v>76</v>
      </c>
      <c r="H56" s="10" t="s">
        <v>77</v>
      </c>
      <c r="I56" s="32" t="s">
        <v>78</v>
      </c>
    </row>
    <row r="57" spans="1:9" s="1" customFormat="1" ht="31.5" x14ac:dyDescent="0.25">
      <c r="A57" s="7">
        <v>54</v>
      </c>
      <c r="B57" s="23" t="s">
        <v>65</v>
      </c>
      <c r="C57" s="8" t="s">
        <v>7</v>
      </c>
      <c r="D57" s="9">
        <v>2900</v>
      </c>
      <c r="E57" s="8">
        <v>3</v>
      </c>
      <c r="F57" s="10">
        <f t="shared" si="0"/>
        <v>8700</v>
      </c>
      <c r="G57" s="10" t="s">
        <v>76</v>
      </c>
      <c r="H57" s="10" t="s">
        <v>77</v>
      </c>
      <c r="I57" s="32" t="s">
        <v>78</v>
      </c>
    </row>
    <row r="58" spans="1:9" s="1" customFormat="1" ht="31.5" x14ac:dyDescent="0.25">
      <c r="A58" s="7">
        <v>55</v>
      </c>
      <c r="B58" s="23" t="s">
        <v>66</v>
      </c>
      <c r="C58" s="8" t="s">
        <v>7</v>
      </c>
      <c r="D58" s="9">
        <v>12000</v>
      </c>
      <c r="E58" s="8">
        <v>2</v>
      </c>
      <c r="F58" s="10">
        <f t="shared" si="0"/>
        <v>24000</v>
      </c>
      <c r="G58" s="10" t="s">
        <v>76</v>
      </c>
      <c r="H58" s="10" t="s">
        <v>77</v>
      </c>
      <c r="I58" s="32" t="s">
        <v>78</v>
      </c>
    </row>
    <row r="59" spans="1:9" s="1" customFormat="1" ht="31.5" x14ac:dyDescent="0.25">
      <c r="A59" s="7">
        <v>56</v>
      </c>
      <c r="B59" s="23" t="s">
        <v>67</v>
      </c>
      <c r="C59" s="8" t="s">
        <v>8</v>
      </c>
      <c r="D59" s="9">
        <v>250</v>
      </c>
      <c r="E59" s="8">
        <v>10</v>
      </c>
      <c r="F59" s="10">
        <f t="shared" si="0"/>
        <v>2500</v>
      </c>
      <c r="G59" s="10" t="s">
        <v>76</v>
      </c>
      <c r="H59" s="10" t="s">
        <v>77</v>
      </c>
      <c r="I59" s="32" t="s">
        <v>78</v>
      </c>
    </row>
    <row r="60" spans="1:9" ht="31.5" x14ac:dyDescent="0.25">
      <c r="A60" s="7">
        <v>57</v>
      </c>
      <c r="B60" s="23" t="s">
        <v>68</v>
      </c>
      <c r="C60" s="8" t="s">
        <v>8</v>
      </c>
      <c r="D60" s="16">
        <v>9500</v>
      </c>
      <c r="E60" s="17">
        <v>5</v>
      </c>
      <c r="F60" s="10">
        <f t="shared" si="0"/>
        <v>47500</v>
      </c>
      <c r="G60" s="10" t="s">
        <v>76</v>
      </c>
      <c r="H60" s="10" t="s">
        <v>77</v>
      </c>
      <c r="I60" s="32" t="s">
        <v>78</v>
      </c>
    </row>
    <row r="61" spans="1:9" s="3" customFormat="1" ht="31.5" x14ac:dyDescent="0.25">
      <c r="A61" s="7">
        <v>58</v>
      </c>
      <c r="B61" s="23" t="s">
        <v>69</v>
      </c>
      <c r="C61" s="8" t="s">
        <v>7</v>
      </c>
      <c r="D61" s="16">
        <v>6000</v>
      </c>
      <c r="E61" s="17">
        <v>3</v>
      </c>
      <c r="F61" s="10">
        <f t="shared" si="0"/>
        <v>18000</v>
      </c>
      <c r="G61" s="10" t="s">
        <v>76</v>
      </c>
      <c r="H61" s="10" t="s">
        <v>77</v>
      </c>
      <c r="I61" s="32" t="s">
        <v>78</v>
      </c>
    </row>
    <row r="62" spans="1:9" s="27" customFormat="1" ht="126" x14ac:dyDescent="0.25">
      <c r="A62" s="7">
        <v>59</v>
      </c>
      <c r="B62" s="11" t="s">
        <v>70</v>
      </c>
      <c r="C62" s="17" t="s">
        <v>8</v>
      </c>
      <c r="D62" s="16">
        <v>741300</v>
      </c>
      <c r="E62" s="17">
        <v>2</v>
      </c>
      <c r="F62" s="24">
        <f t="shared" si="0"/>
        <v>1482600</v>
      </c>
      <c r="G62" s="10" t="s">
        <v>76</v>
      </c>
      <c r="H62" s="10" t="s">
        <v>77</v>
      </c>
      <c r="I62" s="32" t="s">
        <v>78</v>
      </c>
    </row>
    <row r="63" spans="1:9" s="1" customFormat="1" ht="78.75" x14ac:dyDescent="0.25">
      <c r="A63" s="7">
        <v>60</v>
      </c>
      <c r="B63" s="33" t="s">
        <v>79</v>
      </c>
      <c r="C63" s="34" t="s">
        <v>8</v>
      </c>
      <c r="D63" s="35">
        <v>7808512</v>
      </c>
      <c r="E63" s="34">
        <v>1</v>
      </c>
      <c r="F63" s="36">
        <f t="shared" si="0"/>
        <v>7808512</v>
      </c>
      <c r="G63" s="10" t="s">
        <v>76</v>
      </c>
      <c r="H63" s="10" t="s">
        <v>77</v>
      </c>
      <c r="I63" s="32" t="s">
        <v>78</v>
      </c>
    </row>
    <row r="64" spans="1:9" s="1" customFormat="1" ht="409.5" x14ac:dyDescent="0.25">
      <c r="A64" s="44">
        <v>61</v>
      </c>
      <c r="B64" s="45" t="s">
        <v>80</v>
      </c>
      <c r="C64" s="34" t="s">
        <v>8</v>
      </c>
      <c r="D64" s="46">
        <v>790000</v>
      </c>
      <c r="E64" s="44">
        <v>3</v>
      </c>
      <c r="F64" s="44">
        <f t="shared" si="0"/>
        <v>2370000</v>
      </c>
      <c r="G64" s="10" t="s">
        <v>76</v>
      </c>
      <c r="H64" s="10" t="s">
        <v>77</v>
      </c>
      <c r="I64" s="43" t="s">
        <v>78</v>
      </c>
    </row>
    <row r="65" spans="1:9" s="1" customFormat="1" ht="120" x14ac:dyDescent="0.25">
      <c r="A65" s="44">
        <v>62</v>
      </c>
      <c r="B65" s="47" t="s">
        <v>81</v>
      </c>
      <c r="C65" s="44" t="s">
        <v>82</v>
      </c>
      <c r="D65" s="46">
        <v>400000</v>
      </c>
      <c r="E65" s="44">
        <v>18</v>
      </c>
      <c r="F65" s="48">
        <v>7200000</v>
      </c>
      <c r="G65" s="10" t="s">
        <v>76</v>
      </c>
      <c r="H65" s="10" t="s">
        <v>83</v>
      </c>
      <c r="I65" s="43" t="s">
        <v>78</v>
      </c>
    </row>
    <row r="66" spans="1:9" s="1" customFormat="1" x14ac:dyDescent="0.25">
      <c r="C66" s="2"/>
      <c r="D66" s="2"/>
      <c r="E66" s="2"/>
    </row>
    <row r="67" spans="1:9" s="1" customFormat="1" x14ac:dyDescent="0.25">
      <c r="C67" s="2"/>
      <c r="D67" s="2"/>
      <c r="E67" s="2"/>
    </row>
    <row r="68" spans="1:9" s="1" customFormat="1" x14ac:dyDescent="0.25">
      <c r="C68" s="2"/>
      <c r="D68" s="2"/>
      <c r="E68" s="2"/>
    </row>
    <row r="69" spans="1:9" s="1" customFormat="1" x14ac:dyDescent="0.25">
      <c r="C69" s="2"/>
      <c r="D69" s="2"/>
      <c r="E69" s="2"/>
    </row>
    <row r="70" spans="1:9" s="1" customFormat="1" x14ac:dyDescent="0.25">
      <c r="C70" s="2"/>
      <c r="D70" s="2"/>
      <c r="E70" s="2"/>
    </row>
    <row r="71" spans="1:9" s="1" customFormat="1" x14ac:dyDescent="0.25">
      <c r="C71" s="2"/>
      <c r="D71" s="2"/>
      <c r="E71" s="2"/>
    </row>
    <row r="72" spans="1:9" s="1" customFormat="1" x14ac:dyDescent="0.25">
      <c r="C72" s="2"/>
      <c r="D72" s="2"/>
      <c r="E72" s="2"/>
    </row>
    <row r="73" spans="1:9" s="1" customFormat="1" x14ac:dyDescent="0.25">
      <c r="C73" s="2"/>
      <c r="D73" s="2"/>
      <c r="E73" s="2"/>
    </row>
    <row r="74" spans="1:9" s="1" customFormat="1" x14ac:dyDescent="0.25">
      <c r="C74" s="2"/>
      <c r="D74" s="2"/>
      <c r="E74" s="2"/>
    </row>
    <row r="75" spans="1:9" s="1" customFormat="1" x14ac:dyDescent="0.25">
      <c r="C75" s="2"/>
      <c r="D75" s="2"/>
      <c r="E75" s="2"/>
    </row>
    <row r="76" spans="1:9" s="1" customFormat="1" x14ac:dyDescent="0.25">
      <c r="C76" s="2"/>
      <c r="D76" s="2"/>
      <c r="E76" s="2"/>
    </row>
    <row r="77" spans="1:9" s="1" customFormat="1" x14ac:dyDescent="0.25">
      <c r="C77" s="2"/>
      <c r="D77" s="2"/>
      <c r="E77" s="2"/>
    </row>
    <row r="78" spans="1:9" s="1" customFormat="1" x14ac:dyDescent="0.25">
      <c r="C78" s="2"/>
      <c r="D78" s="2"/>
      <c r="E78" s="2"/>
    </row>
    <row r="79" spans="1:9" s="1" customFormat="1" x14ac:dyDescent="0.25">
      <c r="C79" s="2"/>
      <c r="D79" s="2"/>
      <c r="E79" s="2"/>
    </row>
    <row r="80" spans="1:9" s="1" customFormat="1" x14ac:dyDescent="0.25">
      <c r="C80" s="2"/>
      <c r="D80" s="2"/>
      <c r="E80" s="2"/>
    </row>
    <row r="81" spans="3:5" s="1" customFormat="1" x14ac:dyDescent="0.25">
      <c r="C81" s="2"/>
      <c r="D81" s="2"/>
      <c r="E81" s="2"/>
    </row>
    <row r="82" spans="3:5" s="1" customFormat="1" x14ac:dyDescent="0.25">
      <c r="C82" s="2"/>
      <c r="D82" s="2"/>
      <c r="E82" s="2"/>
    </row>
    <row r="83" spans="3:5" s="1" customFormat="1" x14ac:dyDescent="0.25">
      <c r="C83" s="2"/>
      <c r="D83" s="2"/>
      <c r="E83" s="2"/>
    </row>
    <row r="84" spans="3:5" s="1" customFormat="1" x14ac:dyDescent="0.25">
      <c r="C84" s="2"/>
      <c r="D84" s="2"/>
      <c r="E84" s="2"/>
    </row>
    <row r="85" spans="3:5" s="1" customFormat="1" x14ac:dyDescent="0.25">
      <c r="C85" s="2"/>
      <c r="D85" s="2"/>
      <c r="E85" s="2"/>
    </row>
    <row r="86" spans="3:5" s="1" customFormat="1" x14ac:dyDescent="0.25">
      <c r="C86" s="2"/>
      <c r="D86" s="2"/>
      <c r="E86" s="2"/>
    </row>
    <row r="87" spans="3:5" s="1" customFormat="1" x14ac:dyDescent="0.25">
      <c r="C87" s="2"/>
      <c r="D87" s="2"/>
      <c r="E87" s="2"/>
    </row>
    <row r="88" spans="3:5" s="1" customFormat="1" x14ac:dyDescent="0.25">
      <c r="C88" s="2"/>
      <c r="D88" s="2"/>
      <c r="E88" s="2"/>
    </row>
    <row r="89" spans="3:5" s="1" customFormat="1" x14ac:dyDescent="0.25">
      <c r="C89" s="2"/>
      <c r="D89" s="2"/>
      <c r="E89" s="2"/>
    </row>
    <row r="90" spans="3:5" s="1" customFormat="1" x14ac:dyDescent="0.25">
      <c r="C90" s="2"/>
      <c r="D90" s="2"/>
      <c r="E90" s="2"/>
    </row>
    <row r="91" spans="3:5" s="1" customFormat="1" x14ac:dyDescent="0.25">
      <c r="C91" s="2"/>
      <c r="D91" s="2"/>
      <c r="E91" s="2"/>
    </row>
    <row r="92" spans="3:5" s="1" customFormat="1" x14ac:dyDescent="0.25">
      <c r="C92" s="2"/>
      <c r="D92" s="2"/>
      <c r="E92" s="2"/>
    </row>
    <row r="93" spans="3:5" s="1" customFormat="1" x14ac:dyDescent="0.25">
      <c r="C93" s="2"/>
      <c r="D93" s="2"/>
      <c r="E93" s="2"/>
    </row>
    <row r="94" spans="3:5" s="1" customFormat="1" x14ac:dyDescent="0.25">
      <c r="C94" s="2"/>
      <c r="D94" s="2"/>
      <c r="E94" s="2"/>
    </row>
    <row r="95" spans="3:5" s="1" customFormat="1" x14ac:dyDescent="0.25">
      <c r="C95" s="2"/>
      <c r="D95" s="2"/>
      <c r="E95" s="2"/>
    </row>
    <row r="96" spans="3:5" s="1" customFormat="1" x14ac:dyDescent="0.25">
      <c r="C96" s="2"/>
      <c r="D96" s="2"/>
      <c r="E96" s="2"/>
    </row>
    <row r="97" spans="3:5" s="1" customFormat="1" x14ac:dyDescent="0.25">
      <c r="C97" s="2"/>
      <c r="D97" s="2"/>
      <c r="E97" s="2"/>
    </row>
    <row r="98" spans="3:5" s="1" customFormat="1" x14ac:dyDescent="0.25">
      <c r="C98" s="2"/>
      <c r="D98" s="2"/>
      <c r="E98" s="2"/>
    </row>
    <row r="99" spans="3:5" s="1" customFormat="1" x14ac:dyDescent="0.25">
      <c r="C99" s="2"/>
      <c r="D99" s="2"/>
      <c r="E99" s="2"/>
    </row>
    <row r="100" spans="3:5" s="1" customFormat="1" x14ac:dyDescent="0.25">
      <c r="C100" s="2"/>
      <c r="D100" s="2"/>
      <c r="E100" s="2"/>
    </row>
    <row r="101" spans="3:5" s="1" customFormat="1" x14ac:dyDescent="0.25">
      <c r="C101" s="2"/>
      <c r="D101" s="2"/>
      <c r="E101" s="2"/>
    </row>
    <row r="102" spans="3:5" s="1" customFormat="1" x14ac:dyDescent="0.25">
      <c r="C102" s="2"/>
      <c r="D102" s="2"/>
      <c r="E102" s="2"/>
    </row>
    <row r="103" spans="3:5" s="1" customFormat="1" x14ac:dyDescent="0.25">
      <c r="C103" s="2"/>
      <c r="D103" s="2"/>
      <c r="E103" s="2"/>
    </row>
    <row r="104" spans="3:5" s="1" customFormat="1" x14ac:dyDescent="0.25">
      <c r="C104" s="2"/>
      <c r="D104" s="2"/>
      <c r="E104" s="2"/>
    </row>
    <row r="105" spans="3:5" s="1" customFormat="1" x14ac:dyDescent="0.25">
      <c r="C105" s="2"/>
      <c r="D105" s="2"/>
      <c r="E105" s="2"/>
    </row>
    <row r="106" spans="3:5" s="1" customFormat="1" x14ac:dyDescent="0.25">
      <c r="C106" s="2"/>
      <c r="D106" s="2"/>
      <c r="E106" s="2"/>
    </row>
    <row r="107" spans="3:5" s="1" customFormat="1" x14ac:dyDescent="0.25">
      <c r="C107" s="2"/>
      <c r="D107" s="2"/>
      <c r="E107" s="2"/>
    </row>
    <row r="108" spans="3:5" s="1" customFormat="1" x14ac:dyDescent="0.25">
      <c r="C108" s="2"/>
      <c r="D108" s="2"/>
      <c r="E108" s="2"/>
    </row>
    <row r="109" spans="3:5" s="1" customFormat="1" x14ac:dyDescent="0.25">
      <c r="C109" s="2"/>
      <c r="D109" s="2"/>
      <c r="E109" s="2"/>
    </row>
    <row r="110" spans="3:5" s="1" customFormat="1" x14ac:dyDescent="0.25">
      <c r="C110" s="2"/>
      <c r="D110" s="2"/>
      <c r="E110" s="2"/>
    </row>
    <row r="111" spans="3:5" s="1" customFormat="1" x14ac:dyDescent="0.25">
      <c r="C111" s="2"/>
      <c r="D111" s="2"/>
      <c r="E111" s="2"/>
    </row>
    <row r="112" spans="3:5" s="1" customFormat="1" x14ac:dyDescent="0.25">
      <c r="C112" s="2"/>
      <c r="D112" s="2"/>
      <c r="E112" s="2"/>
    </row>
    <row r="113" spans="3:5" s="1" customFormat="1" x14ac:dyDescent="0.25">
      <c r="C113" s="2"/>
      <c r="D113" s="2"/>
      <c r="E113" s="2"/>
    </row>
    <row r="114" spans="3:5" s="1" customFormat="1" x14ac:dyDescent="0.25">
      <c r="C114" s="2"/>
      <c r="D114" s="2"/>
      <c r="E114" s="2"/>
    </row>
    <row r="115" spans="3:5" s="1" customFormat="1" x14ac:dyDescent="0.25">
      <c r="C115" s="2"/>
      <c r="D115" s="2"/>
      <c r="E115" s="2"/>
    </row>
    <row r="116" spans="3:5" s="1" customFormat="1" x14ac:dyDescent="0.25">
      <c r="C116" s="2"/>
      <c r="D116" s="2"/>
      <c r="E116" s="2"/>
    </row>
    <row r="117" spans="3:5" s="1" customFormat="1" x14ac:dyDescent="0.25">
      <c r="C117" s="2"/>
      <c r="D117" s="2"/>
      <c r="E117" s="2"/>
    </row>
    <row r="118" spans="3:5" s="1" customFormat="1" x14ac:dyDescent="0.25">
      <c r="C118" s="2"/>
      <c r="D118" s="2"/>
      <c r="E118" s="2"/>
    </row>
    <row r="119" spans="3:5" s="1" customFormat="1" x14ac:dyDescent="0.25">
      <c r="C119" s="2"/>
      <c r="D119" s="2"/>
      <c r="E119" s="2"/>
    </row>
    <row r="120" spans="3:5" s="1" customFormat="1" x14ac:dyDescent="0.25">
      <c r="C120" s="2"/>
      <c r="D120" s="2"/>
      <c r="E120" s="2"/>
    </row>
    <row r="121" spans="3:5" s="1" customFormat="1" x14ac:dyDescent="0.25">
      <c r="C121" s="2"/>
      <c r="D121" s="2"/>
      <c r="E121" s="2"/>
    </row>
    <row r="122" spans="3:5" s="1" customFormat="1" x14ac:dyDescent="0.25">
      <c r="C122" s="2"/>
      <c r="D122" s="2"/>
      <c r="E122" s="2"/>
    </row>
    <row r="123" spans="3:5" s="1" customFormat="1" x14ac:dyDescent="0.25">
      <c r="C123" s="2"/>
      <c r="D123" s="2"/>
      <c r="E123" s="2"/>
    </row>
    <row r="124" spans="3:5" s="1" customFormat="1" x14ac:dyDescent="0.25">
      <c r="C124" s="2"/>
      <c r="D124" s="2"/>
      <c r="E124" s="2"/>
    </row>
    <row r="125" spans="3:5" s="1" customFormat="1" x14ac:dyDescent="0.25">
      <c r="C125" s="2"/>
      <c r="D125" s="2"/>
      <c r="E125" s="2"/>
    </row>
    <row r="126" spans="3:5" s="1" customFormat="1" x14ac:dyDescent="0.25">
      <c r="C126" s="2"/>
      <c r="D126" s="2"/>
      <c r="E126" s="2"/>
    </row>
    <row r="127" spans="3:5" s="1" customFormat="1" x14ac:dyDescent="0.25">
      <c r="C127" s="2"/>
      <c r="D127" s="2"/>
      <c r="E127" s="2"/>
    </row>
    <row r="128" spans="3:5" s="1" customFormat="1" x14ac:dyDescent="0.25">
      <c r="C128" s="2"/>
      <c r="D128" s="2"/>
      <c r="E128" s="2"/>
    </row>
    <row r="129" spans="3:5" s="1" customFormat="1" x14ac:dyDescent="0.25">
      <c r="C129" s="2"/>
      <c r="D129" s="2"/>
      <c r="E129" s="2"/>
    </row>
    <row r="130" spans="3:5" s="1" customFormat="1" x14ac:dyDescent="0.25">
      <c r="C130" s="2"/>
      <c r="D130" s="2"/>
      <c r="E130" s="2"/>
    </row>
    <row r="131" spans="3:5" s="1" customFormat="1" x14ac:dyDescent="0.25">
      <c r="C131" s="2"/>
      <c r="D131" s="2"/>
      <c r="E131" s="2"/>
    </row>
    <row r="132" spans="3:5" s="1" customFormat="1" x14ac:dyDescent="0.25">
      <c r="C132" s="2"/>
      <c r="D132" s="2"/>
      <c r="E132" s="2"/>
    </row>
    <row r="133" spans="3:5" s="1" customFormat="1" x14ac:dyDescent="0.25">
      <c r="C133" s="2"/>
      <c r="D133" s="2"/>
      <c r="E133" s="2"/>
    </row>
    <row r="134" spans="3:5" s="1" customFormat="1" x14ac:dyDescent="0.25">
      <c r="C134" s="2"/>
      <c r="D134" s="2"/>
      <c r="E134" s="2"/>
    </row>
    <row r="135" spans="3:5" s="1" customFormat="1" x14ac:dyDescent="0.25">
      <c r="C135" s="2"/>
      <c r="D135" s="2"/>
      <c r="E135" s="2"/>
    </row>
    <row r="136" spans="3:5" s="1" customFormat="1" x14ac:dyDescent="0.25">
      <c r="C136" s="2"/>
      <c r="D136" s="2"/>
      <c r="E136" s="2"/>
    </row>
    <row r="137" spans="3:5" s="1" customFormat="1" x14ac:dyDescent="0.25">
      <c r="C137" s="2"/>
      <c r="D137" s="2"/>
      <c r="E137" s="2"/>
    </row>
    <row r="138" spans="3:5" s="1" customFormat="1" x14ac:dyDescent="0.25">
      <c r="C138" s="2"/>
      <c r="D138" s="2"/>
      <c r="E138" s="2"/>
    </row>
    <row r="139" spans="3:5" s="1" customFormat="1" x14ac:dyDescent="0.25">
      <c r="C139" s="2"/>
      <c r="D139" s="2"/>
      <c r="E139" s="2"/>
    </row>
    <row r="140" spans="3:5" s="1" customFormat="1" x14ac:dyDescent="0.25">
      <c r="C140" s="2"/>
      <c r="D140" s="2"/>
      <c r="E140" s="2"/>
    </row>
    <row r="141" spans="3:5" s="1" customFormat="1" x14ac:dyDescent="0.25">
      <c r="C141" s="2"/>
      <c r="D141" s="2"/>
      <c r="E141" s="2"/>
    </row>
    <row r="142" spans="3:5" s="1" customFormat="1" x14ac:dyDescent="0.25">
      <c r="C142" s="2"/>
      <c r="D142" s="2"/>
      <c r="E142" s="2"/>
    </row>
    <row r="143" spans="3:5" s="1" customFormat="1" x14ac:dyDescent="0.25">
      <c r="C143" s="2"/>
      <c r="D143" s="2"/>
      <c r="E143" s="2"/>
    </row>
    <row r="144" spans="3:5" s="1" customFormat="1" x14ac:dyDescent="0.25">
      <c r="C144" s="2"/>
      <c r="D144" s="2"/>
      <c r="E144" s="2"/>
    </row>
    <row r="145" spans="3:5" s="1" customFormat="1" x14ac:dyDescent="0.25">
      <c r="C145" s="2"/>
      <c r="D145" s="2"/>
      <c r="E145" s="2"/>
    </row>
    <row r="146" spans="3:5" s="1" customFormat="1" x14ac:dyDescent="0.25">
      <c r="C146" s="2"/>
      <c r="D146" s="2"/>
      <c r="E146" s="2"/>
    </row>
    <row r="147" spans="3:5" s="1" customFormat="1" x14ac:dyDescent="0.25">
      <c r="C147" s="2"/>
      <c r="D147" s="2"/>
      <c r="E147" s="2"/>
    </row>
    <row r="148" spans="3:5" s="1" customFormat="1" x14ac:dyDescent="0.25">
      <c r="C148" s="2"/>
      <c r="D148" s="2"/>
      <c r="E148" s="2"/>
    </row>
    <row r="149" spans="3:5" s="1" customFormat="1" x14ac:dyDescent="0.25">
      <c r="C149" s="2"/>
      <c r="D149" s="2"/>
      <c r="E149" s="2"/>
    </row>
    <row r="150" spans="3:5" s="1" customFormat="1" x14ac:dyDescent="0.25">
      <c r="C150" s="2"/>
      <c r="D150" s="2"/>
      <c r="E150" s="2"/>
    </row>
    <row r="151" spans="3:5" s="1" customFormat="1" x14ac:dyDescent="0.25">
      <c r="C151" s="2"/>
      <c r="D151" s="2"/>
      <c r="E151" s="2"/>
    </row>
    <row r="152" spans="3:5" s="1" customFormat="1" x14ac:dyDescent="0.25">
      <c r="C152" s="2"/>
      <c r="D152" s="2"/>
      <c r="E152" s="2"/>
    </row>
    <row r="153" spans="3:5" s="1" customFormat="1" x14ac:dyDescent="0.25">
      <c r="C153" s="2"/>
      <c r="D153" s="2"/>
      <c r="E153" s="2"/>
    </row>
    <row r="154" spans="3:5" s="1" customFormat="1" x14ac:dyDescent="0.25">
      <c r="C154" s="2"/>
      <c r="D154" s="2"/>
      <c r="E154" s="2"/>
    </row>
    <row r="155" spans="3:5" s="1" customFormat="1" x14ac:dyDescent="0.25">
      <c r="C155" s="2"/>
      <c r="D155" s="2"/>
      <c r="E155" s="2"/>
    </row>
    <row r="156" spans="3:5" s="1" customFormat="1" x14ac:dyDescent="0.25">
      <c r="C156" s="2"/>
      <c r="D156" s="2"/>
      <c r="E156" s="2"/>
    </row>
    <row r="157" spans="3:5" s="1" customFormat="1" x14ac:dyDescent="0.25">
      <c r="C157" s="2"/>
      <c r="D157" s="2"/>
      <c r="E157" s="2"/>
    </row>
    <row r="158" spans="3:5" s="1" customFormat="1" x14ac:dyDescent="0.25">
      <c r="C158" s="2"/>
      <c r="D158" s="2"/>
      <c r="E158" s="2"/>
    </row>
    <row r="159" spans="3:5" s="1" customFormat="1" x14ac:dyDescent="0.25">
      <c r="C159" s="2"/>
      <c r="D159" s="2"/>
      <c r="E159" s="2"/>
    </row>
    <row r="160" spans="3:5" s="1" customFormat="1" x14ac:dyDescent="0.25">
      <c r="C160" s="2"/>
      <c r="D160" s="2"/>
      <c r="E160" s="2"/>
    </row>
    <row r="161" spans="3:5" s="1" customFormat="1" x14ac:dyDescent="0.25">
      <c r="C161" s="2"/>
      <c r="D161" s="2"/>
      <c r="E161" s="2"/>
    </row>
    <row r="162" spans="3:5" s="1" customFormat="1" x14ac:dyDescent="0.25">
      <c r="C162" s="2"/>
      <c r="D162" s="2"/>
      <c r="E162" s="2"/>
    </row>
    <row r="163" spans="3:5" s="1" customFormat="1" x14ac:dyDescent="0.25">
      <c r="C163" s="2"/>
      <c r="D163" s="2"/>
      <c r="E163" s="2"/>
    </row>
    <row r="164" spans="3:5" s="1" customFormat="1" x14ac:dyDescent="0.25">
      <c r="C164" s="2"/>
      <c r="D164" s="2"/>
      <c r="E164" s="2"/>
    </row>
    <row r="165" spans="3:5" s="1" customFormat="1" x14ac:dyDescent="0.25">
      <c r="C165" s="2"/>
      <c r="D165" s="2"/>
      <c r="E165" s="2"/>
    </row>
    <row r="166" spans="3:5" s="1" customFormat="1" x14ac:dyDescent="0.25">
      <c r="C166" s="2"/>
      <c r="D166" s="2"/>
      <c r="E166" s="2"/>
    </row>
    <row r="167" spans="3:5" s="1" customFormat="1" x14ac:dyDescent="0.25">
      <c r="C167" s="2"/>
      <c r="D167" s="2"/>
      <c r="E167" s="2"/>
    </row>
    <row r="168" spans="3:5" s="1" customFormat="1" x14ac:dyDescent="0.25">
      <c r="C168" s="2"/>
      <c r="D168" s="2"/>
      <c r="E168" s="2"/>
    </row>
    <row r="169" spans="3:5" s="1" customFormat="1" x14ac:dyDescent="0.25">
      <c r="C169" s="2"/>
      <c r="D169" s="2"/>
      <c r="E169" s="2"/>
    </row>
    <row r="170" spans="3:5" s="1" customFormat="1" x14ac:dyDescent="0.25">
      <c r="C170" s="2"/>
      <c r="D170" s="2"/>
      <c r="E170" s="2"/>
    </row>
    <row r="171" spans="3:5" s="1" customFormat="1" x14ac:dyDescent="0.25">
      <c r="C171" s="2"/>
      <c r="D171" s="2"/>
      <c r="E171" s="2"/>
    </row>
    <row r="172" spans="3:5" s="1" customFormat="1" x14ac:dyDescent="0.25">
      <c r="C172" s="2"/>
      <c r="D172" s="2"/>
      <c r="E172" s="2"/>
    </row>
    <row r="173" spans="3:5" s="1" customFormat="1" x14ac:dyDescent="0.25">
      <c r="C173" s="2"/>
      <c r="D173" s="2"/>
      <c r="E173" s="2"/>
    </row>
    <row r="174" spans="3:5" s="1" customFormat="1" x14ac:dyDescent="0.25">
      <c r="C174" s="2"/>
      <c r="D174" s="2"/>
      <c r="E174" s="2"/>
    </row>
    <row r="175" spans="3:5" s="1" customFormat="1" x14ac:dyDescent="0.25">
      <c r="C175" s="2"/>
      <c r="D175" s="2"/>
      <c r="E175" s="2"/>
    </row>
    <row r="176" spans="3:5" s="1" customFormat="1" x14ac:dyDescent="0.25">
      <c r="C176" s="2"/>
      <c r="D176" s="2"/>
      <c r="E176" s="2"/>
    </row>
    <row r="177" spans="3:5" s="1" customFormat="1" x14ac:dyDescent="0.25">
      <c r="C177" s="2"/>
      <c r="D177" s="2"/>
      <c r="E177" s="2"/>
    </row>
    <row r="178" spans="3:5" s="1" customFormat="1" x14ac:dyDescent="0.25">
      <c r="C178" s="2"/>
      <c r="D178" s="2"/>
      <c r="E178" s="2"/>
    </row>
    <row r="179" spans="3:5" s="1" customFormat="1" x14ac:dyDescent="0.25">
      <c r="C179" s="2"/>
      <c r="D179" s="2"/>
      <c r="E179" s="2"/>
    </row>
    <row r="180" spans="3:5" s="1" customFormat="1" x14ac:dyDescent="0.25">
      <c r="C180" s="2"/>
      <c r="D180" s="2"/>
      <c r="E180" s="2"/>
    </row>
    <row r="181" spans="3:5" s="1" customFormat="1" x14ac:dyDescent="0.25">
      <c r="C181" s="2"/>
      <c r="D181" s="2"/>
      <c r="E181" s="2"/>
    </row>
    <row r="182" spans="3:5" s="1" customFormat="1" x14ac:dyDescent="0.25">
      <c r="C182" s="2"/>
      <c r="D182" s="2"/>
      <c r="E182" s="2"/>
    </row>
    <row r="183" spans="3:5" s="1" customFormat="1" x14ac:dyDescent="0.25">
      <c r="C183" s="2"/>
      <c r="D183" s="2"/>
      <c r="E183" s="2"/>
    </row>
    <row r="184" spans="3:5" s="1" customFormat="1" x14ac:dyDescent="0.25">
      <c r="C184" s="2"/>
      <c r="D184" s="2"/>
      <c r="E184" s="2"/>
    </row>
    <row r="185" spans="3:5" s="1" customFormat="1" x14ac:dyDescent="0.25">
      <c r="C185" s="2"/>
      <c r="D185" s="2"/>
      <c r="E185" s="2"/>
    </row>
    <row r="186" spans="3:5" s="1" customFormat="1" x14ac:dyDescent="0.25">
      <c r="C186" s="2"/>
      <c r="D186" s="2"/>
      <c r="E186" s="2"/>
    </row>
    <row r="187" spans="3:5" s="1" customFormat="1" x14ac:dyDescent="0.25">
      <c r="C187" s="2"/>
      <c r="D187" s="2"/>
      <c r="E187" s="2"/>
    </row>
    <row r="188" spans="3:5" s="1" customFormat="1" x14ac:dyDescent="0.25">
      <c r="C188" s="2"/>
      <c r="D188" s="2"/>
      <c r="E188" s="2"/>
    </row>
    <row r="189" spans="3:5" s="1" customFormat="1" x14ac:dyDescent="0.25">
      <c r="C189" s="2"/>
      <c r="D189" s="2"/>
      <c r="E189" s="2"/>
    </row>
    <row r="190" spans="3:5" s="1" customFormat="1" x14ac:dyDescent="0.25">
      <c r="C190" s="2"/>
      <c r="D190" s="2"/>
      <c r="E190" s="2"/>
    </row>
    <row r="191" spans="3:5" s="1" customFormat="1" x14ac:dyDescent="0.25">
      <c r="C191" s="2"/>
      <c r="D191" s="2"/>
      <c r="E191" s="2"/>
    </row>
    <row r="192" spans="3:5" s="1" customFormat="1" x14ac:dyDescent="0.25">
      <c r="C192" s="2"/>
      <c r="D192" s="2"/>
      <c r="E192" s="2"/>
    </row>
    <row r="193" spans="3:5" s="1" customFormat="1" x14ac:dyDescent="0.25">
      <c r="C193" s="2"/>
      <c r="D193" s="2"/>
      <c r="E193" s="2"/>
    </row>
    <row r="194" spans="3:5" s="1" customFormat="1" x14ac:dyDescent="0.25">
      <c r="C194" s="2"/>
      <c r="D194" s="2"/>
      <c r="E194" s="2"/>
    </row>
    <row r="195" spans="3:5" s="1" customFormat="1" x14ac:dyDescent="0.25">
      <c r="C195" s="2"/>
      <c r="D195" s="2"/>
      <c r="E195" s="2"/>
    </row>
    <row r="196" spans="3:5" s="1" customFormat="1" x14ac:dyDescent="0.25">
      <c r="C196" s="2"/>
      <c r="D196" s="2"/>
      <c r="E196" s="2"/>
    </row>
    <row r="197" spans="3:5" s="1" customFormat="1" x14ac:dyDescent="0.25">
      <c r="C197" s="2"/>
      <c r="D197" s="2"/>
      <c r="E197" s="2"/>
    </row>
    <row r="198" spans="3:5" s="1" customFormat="1" x14ac:dyDescent="0.25">
      <c r="C198" s="2"/>
      <c r="D198" s="2"/>
      <c r="E198" s="2"/>
    </row>
    <row r="199" spans="3:5" s="1" customFormat="1" x14ac:dyDescent="0.25">
      <c r="C199" s="2"/>
      <c r="D199" s="2"/>
      <c r="E199" s="2"/>
    </row>
    <row r="200" spans="3:5" s="1" customFormat="1" x14ac:dyDescent="0.25"/>
    <row r="201" spans="3:5" s="1" customFormat="1" x14ac:dyDescent="0.25"/>
    <row r="202" spans="3:5" s="1" customFormat="1" x14ac:dyDescent="0.25"/>
    <row r="203" spans="3:5" s="1" customFormat="1" x14ac:dyDescent="0.25"/>
    <row r="204" spans="3:5" s="1" customFormat="1" x14ac:dyDescent="0.25"/>
    <row r="205" spans="3:5" s="1" customFormat="1" x14ac:dyDescent="0.25"/>
    <row r="206" spans="3:5" s="1" customFormat="1" x14ac:dyDescent="0.25"/>
    <row r="207" spans="3:5" s="1" customFormat="1" x14ac:dyDescent="0.25"/>
    <row r="208" spans="3:5" s="1" customFormat="1" x14ac:dyDescent="0.25"/>
    <row r="209" s="1" customFormat="1" x14ac:dyDescent="0.25"/>
    <row r="210" s="1" customFormat="1" x14ac:dyDescent="0.25"/>
    <row r="211" s="1" customFormat="1" x14ac:dyDescent="0.25"/>
    <row r="212" s="1" customFormat="1" x14ac:dyDescent="0.25"/>
    <row r="213" s="1" customFormat="1" x14ac:dyDescent="0.25"/>
    <row r="214" s="1" customFormat="1" x14ac:dyDescent="0.25"/>
    <row r="215" s="1" customFormat="1" x14ac:dyDescent="0.25"/>
    <row r="216" s="1" customFormat="1" x14ac:dyDescent="0.25"/>
    <row r="217" s="1" customFormat="1" x14ac:dyDescent="0.25"/>
    <row r="218" s="1" customFormat="1" x14ac:dyDescent="0.25"/>
    <row r="219" s="1" customFormat="1" x14ac:dyDescent="0.25"/>
    <row r="220" s="1" customFormat="1" x14ac:dyDescent="0.25"/>
    <row r="221" s="1" customFormat="1" x14ac:dyDescent="0.25"/>
    <row r="222" s="1" customFormat="1" x14ac:dyDescent="0.25"/>
    <row r="223" s="1" customFormat="1" x14ac:dyDescent="0.25"/>
    <row r="224" s="1" customFormat="1" x14ac:dyDescent="0.25"/>
    <row r="225" spans="1:8" s="1" customFormat="1" x14ac:dyDescent="0.25"/>
    <row r="226" spans="1:8" s="1" customFormat="1" x14ac:dyDescent="0.25"/>
    <row r="227" spans="1:8" s="1" customFormat="1" x14ac:dyDescent="0.25"/>
    <row r="228" spans="1:8" s="1" customFormat="1" x14ac:dyDescent="0.25"/>
    <row r="229" spans="1:8" s="1" customFormat="1" x14ac:dyDescent="0.25"/>
    <row r="230" spans="1:8" s="1" customFormat="1" x14ac:dyDescent="0.25"/>
    <row r="231" spans="1:8" s="1" customFormat="1" x14ac:dyDescent="0.25"/>
    <row r="232" spans="1:8" s="1" customFormat="1" x14ac:dyDescent="0.25"/>
    <row r="233" spans="1:8" x14ac:dyDescent="0.25">
      <c r="A233" s="1"/>
      <c r="B233" s="1"/>
      <c r="C233" s="1"/>
      <c r="D233" s="1"/>
      <c r="E233" s="1"/>
      <c r="F233" s="1"/>
      <c r="G233" s="1"/>
      <c r="H233" s="1"/>
    </row>
    <row r="234" spans="1:8" x14ac:dyDescent="0.25">
      <c r="A234" s="1"/>
      <c r="B234" s="1"/>
      <c r="C234" s="1"/>
      <c r="D234" s="1"/>
      <c r="E234" s="1"/>
      <c r="F234" s="1"/>
      <c r="G234" s="1"/>
      <c r="H234" s="1"/>
    </row>
    <row r="235" spans="1:8" x14ac:dyDescent="0.25">
      <c r="A235" s="1"/>
      <c r="B235" s="1"/>
      <c r="C235" s="1"/>
      <c r="D235" s="1"/>
      <c r="E235" s="1"/>
      <c r="F235" s="1"/>
      <c r="G235" s="1"/>
      <c r="H235" s="1"/>
    </row>
    <row r="236" spans="1:8" x14ac:dyDescent="0.25">
      <c r="A236" s="1"/>
      <c r="B236" s="1"/>
      <c r="C236" s="1"/>
      <c r="D236" s="1"/>
      <c r="E236" s="1"/>
      <c r="F236" s="1"/>
      <c r="G236" s="1"/>
      <c r="H236" s="1"/>
    </row>
    <row r="237" spans="1:8" x14ac:dyDescent="0.25">
      <c r="A237" s="1"/>
      <c r="B237" s="1"/>
      <c r="C237" s="1"/>
      <c r="D237" s="1"/>
      <c r="E237" s="1"/>
      <c r="F237" s="1"/>
      <c r="G237" s="1"/>
      <c r="H237" s="1"/>
    </row>
    <row r="238" spans="1:8" x14ac:dyDescent="0.25">
      <c r="A238" s="1"/>
      <c r="B238" s="1"/>
      <c r="C238" s="1"/>
      <c r="D238" s="1"/>
      <c r="E238" s="1"/>
      <c r="F238" s="1"/>
      <c r="G238" s="1"/>
      <c r="H238" s="1"/>
    </row>
    <row r="239" spans="1:8" x14ac:dyDescent="0.25">
      <c r="A239" s="1"/>
      <c r="B239" s="1"/>
      <c r="C239" s="1"/>
      <c r="D239" s="1"/>
      <c r="E239" s="1"/>
      <c r="F239" s="1"/>
      <c r="G239" s="1"/>
      <c r="H239" s="1"/>
    </row>
    <row r="240" spans="1:8" x14ac:dyDescent="0.25">
      <c r="A240" s="1"/>
      <c r="B240" s="1"/>
      <c r="C240" s="1"/>
      <c r="D240" s="1"/>
      <c r="E240" s="1"/>
      <c r="F240" s="1"/>
      <c r="G240" s="1"/>
      <c r="H240" s="1"/>
    </row>
    <row r="241" spans="1:8" x14ac:dyDescent="0.25">
      <c r="A241" s="1"/>
      <c r="C241" s="1"/>
      <c r="D241" s="1"/>
      <c r="E241" s="1"/>
      <c r="F241" s="1"/>
      <c r="G241" s="1"/>
      <c r="H241" s="1"/>
    </row>
  </sheetData>
  <mergeCells count="10">
    <mergeCell ref="I2:I4"/>
    <mergeCell ref="G2:G4"/>
    <mergeCell ref="H2:H4"/>
    <mergeCell ref="A1:I1"/>
    <mergeCell ref="B2:B4"/>
    <mergeCell ref="C2:C4"/>
    <mergeCell ref="D2:D4"/>
    <mergeCell ref="A2:A4"/>
    <mergeCell ref="E2:E4"/>
    <mergeCell ref="F2:F4"/>
  </mergeCells>
  <hyperlinks>
    <hyperlink ref="I5" r:id="rId1"/>
    <hyperlink ref="I6:I7" r:id="rId2" display="comm.offers@biosafety.kz"/>
    <hyperlink ref="I8" r:id="rId3"/>
    <hyperlink ref="I11" r:id="rId4"/>
    <hyperlink ref="I14" r:id="rId5"/>
    <hyperlink ref="I17" r:id="rId6"/>
    <hyperlink ref="I20" r:id="rId7"/>
    <hyperlink ref="I23" r:id="rId8"/>
    <hyperlink ref="I26" r:id="rId9"/>
    <hyperlink ref="I29" r:id="rId10"/>
    <hyperlink ref="I32" r:id="rId11"/>
    <hyperlink ref="I35" r:id="rId12"/>
    <hyperlink ref="I38" r:id="rId13"/>
    <hyperlink ref="I41" r:id="rId14"/>
    <hyperlink ref="I44" r:id="rId15"/>
    <hyperlink ref="I47" r:id="rId16"/>
    <hyperlink ref="I50" r:id="rId17"/>
    <hyperlink ref="I53" r:id="rId18"/>
    <hyperlink ref="I56" r:id="rId19"/>
    <hyperlink ref="I59" r:id="rId20"/>
    <hyperlink ref="I62" r:id="rId21"/>
    <hyperlink ref="I9:I10" r:id="rId22" display="comm.offers@biosafety.kz"/>
    <hyperlink ref="I12:I13" r:id="rId23" display="comm.offers@biosafety.kz"/>
    <hyperlink ref="I15:I16" r:id="rId24" display="comm.offers@biosafety.kz"/>
    <hyperlink ref="I18:I19" r:id="rId25" display="comm.offers@biosafety.kz"/>
    <hyperlink ref="I21:I22" r:id="rId26" display="comm.offers@biosafety.kz"/>
    <hyperlink ref="I24:I25" r:id="rId27" display="comm.offers@biosafety.kz"/>
    <hyperlink ref="I27:I28" r:id="rId28" display="comm.offers@biosafety.kz"/>
    <hyperlink ref="I30:I31" r:id="rId29" display="comm.offers@biosafety.kz"/>
    <hyperlink ref="I33:I34" r:id="rId30" display="comm.offers@biosafety.kz"/>
    <hyperlink ref="I36:I37" r:id="rId31" display="comm.offers@biosafety.kz"/>
    <hyperlink ref="I39:I40" r:id="rId32" display="comm.offers@biosafety.kz"/>
    <hyperlink ref="I42:I43" r:id="rId33" display="comm.offers@biosafety.kz"/>
    <hyperlink ref="I45:I46" r:id="rId34" display="comm.offers@biosafety.kz"/>
    <hyperlink ref="I48:I49" r:id="rId35" display="comm.offers@biosafety.kz"/>
    <hyperlink ref="I51:I52" r:id="rId36" display="comm.offers@biosafety.kz"/>
    <hyperlink ref="I54:I55" r:id="rId37" display="comm.offers@biosafety.kz"/>
    <hyperlink ref="I57:I58" r:id="rId38" display="comm.offers@biosafety.kz"/>
    <hyperlink ref="I60:I61" r:id="rId39" display="comm.offers@biosafety.kz"/>
    <hyperlink ref="I63" r:id="rId40"/>
    <hyperlink ref="I64" r:id="rId41"/>
    <hyperlink ref="I65" r:id="rId42"/>
  </hyperlinks>
  <pageMargins left="0.7" right="0.7" top="0.75" bottom="0.75" header="0.3" footer="0.3"/>
  <pageSetup paperSize="9" orientation="portrait" r:id="rId4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2026-02-13T10:21:39Z</dcterms:modified>
</cp:coreProperties>
</file>